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gjesdalkommune-my.sharepoint.com/personal/tor-ho_gjesdal_kommune_no/Documents/"/>
    </mc:Choice>
  </mc:AlternateContent>
  <xr:revisionPtr revIDLastSave="0" documentId="8_{28884BE3-4469-4F9F-92C3-F9FE89FE8BCB}" xr6:coauthVersionLast="47" xr6:coauthVersionMax="47" xr10:uidLastSave="{00000000-0000-0000-0000-000000000000}"/>
  <bookViews>
    <workbookView xWindow="-90" yWindow="-90" windowWidth="19380" windowHeight="10260" tabRatio="816" activeTab="9"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2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3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DFDC61F9-EA46-470C-A5E4-5884FC98BE7F}">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2DCDC9B6-DB74-4343-9726-B4CCD94D591B}">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D8837F67-DD27-4729-BB9E-3A59036C74A6}">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<sst xmlns="http://schemas.openxmlformats.org/spreadsheetml/2006/main" count="724" uniqueCount="378">
  <si>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</si>
  <si>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</si>
  <si>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</si>
  <si>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</si>
  <si>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</si>
  <si>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</si>
  <si>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</si>
  <si>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</si>
  <si>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</si>
  <si>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</si>
  <si>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</si>
  <si>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</si>
  <si>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</si>
  <si>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</si>
  <si>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</si>
  <si>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</si>
  <si>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</si>
  <si>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</si>
  <si>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</si>
  <si>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</si>
  <si>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</si>
  <si>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</si>
  <si>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</si>
  <si>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</si>
  <si>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</si>
  <si>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</si>
  <si>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</si>
  <si>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</si>
  <si>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</si>
  <si>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</si>
  <si>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</si>
  <si>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</si>
  <si>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</si>
  <si>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</si>
  <si>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</si>
  <si>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</si>
  <si>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</si>
  <si>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</si>
  <si>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</si>
  <si>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</si>
  <si>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</si>
  <si>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</si>
  <si>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</si>
  <si>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</si>
  <si>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</si>
  <si>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</si>
  <si>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</si>
  <si>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</si>
  <si>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</si>
  <si>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</si>
  <si>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</si>
  <si>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</si>
  <si>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</si>
  <si>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</si>
  <si>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</si>
  <si>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</si>
  <si>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</si>
  <si>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</si>
  <si>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</si>
  <si>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</si>
  <si>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</si>
  <si>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</si>
  <si>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</si>
  <si>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</si>
  <si>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</si>
  <si>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</si>
  <si>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</si>
  <si>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</si>
  <si>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</si>
  <si>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</si>
  <si>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</si>
  <si>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</si>
  <si>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</si>
  <si>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</si>
  <si>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</si>
  <si>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</si>
  <si>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</si>
  <si>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</si>
  <si>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</si>
  <si>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</si>
  <si>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</si>
  <si>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</si>
  <si>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</si>
  <si>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</si>
  <si>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</si>
  <si>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</si>
  <si>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</si>
  <si>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</si>
  <si>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</si>
  <si>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</si>
  <si>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</si>
  <si>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</si>
  <si>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</si>
  <si>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</si>
  <si>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</si>
  <si>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</si>
  <si>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</si>
  <si>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</si>
  <si>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</si>
  <si>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</si>
  <si>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</si>
  <si>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</si>
  <si>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</si>
  <si>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</si>
  <si>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</si>
  <si>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</si>
  <si>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</si>
  <si>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</si>
  <si>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</si>
  <si>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</si>
  <si>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</si>
  <si>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</si>
  <si>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</si>
  <si>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</si>
  <si>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</si>
  <si>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</si>
  <si>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</si>
  <si>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</si>
  <si>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</si>
  <si>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</si>
  <si>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</si>
  <si>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</si>
  <si>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</si>
  <si>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</si>
  <si>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</si>
  <si>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</si>
  <si>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</si>
  <si>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</si>
  <si>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</si>
  <si>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</si>
  <si>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</si>
  <si>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</si>
  <si>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</si>
  <si>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</si>
  <si>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</si>
  <si>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</si>
  <si>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</si>
  <si>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</si>
  <si>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</si>
  <si>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</si>
  <si>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</si>
  <si>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</si>
  <si>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</si>
  <si>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</si>
  <si>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</si>
  <si>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</si>
  <si>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</si>
  <si>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</si>
  <si>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</si>
  <si>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</si>
  <si>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</si>
  <si>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</si>
  <si>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</si>
  <si>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</si>
  <si>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</si>
  <si>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</si>
  <si>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</si>
  <si>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</si>
  <si>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</si>
  <si>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</si>
  <si>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</si>
  <si>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</si>
  <si>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</si>
  <si>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</si>
  <si>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</si>
  <si>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</si>
  <si>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</si>
  <si>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</si>
  <si>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</si>
  <si>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</si>
  <si>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</si>
  <si>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</si>
  <si>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</si>
  <si>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</si>
  <si>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</si>
  <si>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</si>
  <si>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</si>
  <si>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</si>
  <si>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</si>
  <si>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</si>
  <si>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</si>
  <si>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</si>
  <si>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</si>
  <si>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</si>
  <si>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</si>
  <si>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</si>
  <si>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</si>
  <si>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</si>
  <si>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</si>
  <si>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</si>
  <si>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</si>
  <si>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</si>
  <si>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</si>
  <si>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</si>
  <si>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</si>
  <si>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</si>
  <si>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</si>
  <si>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</si>
  <si>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</si>
  <si>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</si>
  <si>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</si>
  <si>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</si>
  <si>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</si>
  <si>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</si>
  <si>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</si>
  <si>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</si>
  <si>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</si>
  <si>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</si>
  <si>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</si>
  <si>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</si>
  <si>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</si>
  <si>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</si>
  <si>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</si>
  <si>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</si>
  <si>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</si>
  <si>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</si>
  <si>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</si>
  <si>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</si>
  <si>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</si>
  <si>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</si>
  <si>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</si>
  <si>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</si>
  <si>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</si>
  <si>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</si>
  <si>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</si>
  <si>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</si>
  <si>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</si>
  <si>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</si>
  <si>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</si>
  <si>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</si>
  <si>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</si>
  <si>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</si>
  <si>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</si>
  <si>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</si>
  <si>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</si>
  <si>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</si>
  <si>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</si>
  <si>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</si>
  <si>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</si>
  <si>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</si>
  <si>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</si>
  <si>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</si>
  <si>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</si>
  <si>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</si>
  <si>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</si>
  <si>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</si>
  <si>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</si>
  <si>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</si>
  <si>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</si>
  <si>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</si>
  <si>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</si>
  <si>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</si>
  <si>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</si>
  <si>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</si>
  <si>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</si>
  <si>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</si>
  <si>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</si>
  <si>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</si>
  <si>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</si>
  <si>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</si>
  <si>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</si>
  <si>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</si>
  <si>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</si>
  <si>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</si>
  <si>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</si>
  <si>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</si>
  <si>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</si>
  <si>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</si>
  <si>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</si>
  <si>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</si>
  <si>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</si>
  <si>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</si>
  <si>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</si>
  <si>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</si>
  <si>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</si>
  <si>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</si>
  <si>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</si>
  <si>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</si>
  <si>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</si>
  <si>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</si>
  <si>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</si>
  <si>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</si>
  <si>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</si>
  <si>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</si>
  <si>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</si>
  <si>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</si>
  <si>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</si>
  <si>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</si>
  <si>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</si>
  <si>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</si>
  <si>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</si>
  <si>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</si>
  <si>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</si>
  <si>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</si>
  <si>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</si>
  <si>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</si>
  <si>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</si>
  <si>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</si>
  <si>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</si>
  <si>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</si>
  <si>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</si>
  <si>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</si>
  <si>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</si>
  <si>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</si>
  <si>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</si>
  <si>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</si>
  <si>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</si>
  <si>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</si>
  <si>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</si>
  <si>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</si>
  <si>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</si>
  <si>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</si>
  <si>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</si>
  <si>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</si>
  <si>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</si>
  <si>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</si>
  <si>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</si>
  <si>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</si>
  <si>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</si>
  <si>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</si>
  <si>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</si>
  <si>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</si>
  <si>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</si>
  <si>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</si>
  <si>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</si>
  <si>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</si>
  <si>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</si>
  <si>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</si>
  <si>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</si>
  <si>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</si>
  <si>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</si>
  <si>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</si>
  <si>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</si>
  <si>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</si>
  <si>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</si>
  <si>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</si>
  <si>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</si>
  <si>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</si>
  <si>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</si>
  <si>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</si>
  <si>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</si>
  <si>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</si>
  <si>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</si>
  <si>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</si>
  <si>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</si>
  <si>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</si>
  <si>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</si>
  <si>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</si>
  <si>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</si>
  <si>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</si>
  <si>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</si>
  <si>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</si>
  <si>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</si>
  <si>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</si>
  <si>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</si>
  <si>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</si>
  <si>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</si>
  <si>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</si>
  <si>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</si>
  <si>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</si>
  <si>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</si>
  <si>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</si>
  <si>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</si>
  <si>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</si>
  <si>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</si>
  <si>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</si>
  <si>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</si>
  <si>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</si>
  <si>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</si>
  <si>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</si>
  <si>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</si>
  <si>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</si>
  <si>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</si>
  <si>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Rettedalen 1 4330 Ålgård</t>
  </si>
  <si>
    <t>51 61 42 00</t>
  </si>
  <si>
    <t xml:space="preserve">varslingsplaner@gjesdal.kommune.no </t>
  </si>
  <si>
    <t>106.1</t>
  </si>
  <si>
    <t>E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</si>
</sst>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931">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Alignment="1">
      <alignment vertical="center"/>
    </xf>
    <xf numFmtId="0" fontId="0" fillId="2" borderId="0" xfId="0" applyFill="1"/>
    <xf numFmtId="0" fontId="3" fillId="2" borderId="0" xfId="0" applyFont="1" applyFill="1"/>
    <xf numFmtId="0" fontId="2" fillId="2" borderId="0" xfId="0" applyFont="1" applyFill="1"/>
    <xf numFmtId="0" fontId="11" fillId="2" borderId="0" xfId="0" applyFont="1" applyFill="1"/>
    <xf numFmtId="0" fontId="0" fillId="2" borderId="0" xfId="0" applyFill="1" applyAlignment="1">
      <alignment horizontal="center" vertical="center"/>
    </xf>
    <xf numFmtId="0" fontId="9" fillId="2" borderId="0" xfId="0" applyFont="1" applyFill="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xf numFmtId="0" fontId="0" fillId="2" borderId="0" xfId="0" applyFill="1" applyAlignment="1">
      <alignment vertical="center"/>
    </xf>
    <xf numFmtId="0" fontId="3"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2" fillId="0" borderId="3" xfId="0" applyFont="1" applyBorder="1" applyAlignment="1" applyProtection="1">
      <alignment horizontal="left"/>
      <protection locked="0"/>
    </xf>
    <xf numFmtId="0" fontId="3" fillId="0" borderId="4" xfId="0" applyFont="1" applyBorder="1" applyProtection="1">
      <protection locked="0"/>
    </xf>
    <xf numFmtId="0" fontId="3" fillId="0" borderId="0" xfId="0" applyFont="1" applyProtection="1">
      <protection locked="0"/>
    </xf>
    <xf numFmtId="0" fontId="3" fillId="0" borderId="5" xfId="0" applyFont="1" applyBorder="1" applyProtection="1">
      <protection locked="0"/>
    </xf>
    <xf numFmtId="0" fontId="16" fillId="0" borderId="4" xfId="0" applyFont="1" applyBorder="1" applyProtection="1">
      <protection locked="0"/>
    </xf>
    <xf numFmtId="0" fontId="16" fillId="0" borderId="7" xfId="0" applyFont="1" applyBorder="1" applyProtection="1">
      <protection locked="0"/>
    </xf>
    <xf numFmtId="0" fontId="10" fillId="2" borderId="0" xfId="0" applyFont="1" applyFill="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vertical="center"/>
    </xf>
    <xf numFmtId="0" fontId="9" fillId="0" borderId="0" xfId="0" applyFont="1"/>
    <xf numFmtId="0" fontId="3" fillId="2" borderId="4" xfId="0" applyFont="1" applyFill="1" applyBorder="1"/>
    <xf numFmtId="0" fontId="10" fillId="2" borderId="1" xfId="0" applyFont="1" applyFill="1" applyBorder="1" applyAlignment="1">
      <alignment vertical="center"/>
    </xf>
    <xf numFmtId="0" fontId="10" fillId="2" borderId="16" xfId="0" applyFont="1" applyFill="1" applyBorder="1" applyAlignment="1">
      <alignment vertical="center"/>
    </xf>
    <xf numFmtId="0" fontId="9" fillId="2" borderId="17" xfId="0" applyFont="1" applyFill="1" applyBorder="1" applyAlignment="1">
      <alignment vertical="center"/>
    </xf>
    <xf numFmtId="0" fontId="9" fillId="2" borderId="14" xfId="0" applyFont="1" applyFill="1" applyBorder="1" applyAlignment="1">
      <alignment vertical="center"/>
    </xf>
    <xf numFmtId="0" fontId="10" fillId="2" borderId="0" xfId="0" applyFont="1" applyFill="1" applyAlignment="1">
      <alignment horizontal="center"/>
    </xf>
    <xf numFmtId="0" fontId="10" fillId="2" borderId="7" xfId="0" applyFont="1" applyFill="1" applyBorder="1"/>
    <xf numFmtId="0" fontId="10" fillId="2" borderId="6" xfId="0" applyFont="1" applyFill="1" applyBorder="1"/>
    <xf numFmtId="0" fontId="10" fillId="2" borderId="21" xfId="0" applyFont="1" applyFill="1" applyBorder="1"/>
    <xf numFmtId="0" fontId="10" fillId="2" borderId="14" xfId="0" applyFont="1" applyFill="1" applyBorder="1"/>
    <xf numFmtId="0" fontId="9" fillId="2" borderId="15" xfId="0" applyFont="1" applyFill="1" applyBorder="1"/>
    <xf numFmtId="0" fontId="9" fillId="2" borderId="4" xfId="0" applyFont="1" applyFill="1" applyBorder="1"/>
    <xf numFmtId="0" fontId="22" fillId="2" borderId="0" xfId="0" applyFont="1" applyFill="1"/>
    <xf numFmtId="0" fontId="9" fillId="2" borderId="5" xfId="0" applyFont="1" applyFill="1" applyBorder="1"/>
    <xf numFmtId="0" fontId="9" fillId="2" borderId="11" xfId="0" applyFont="1" applyFill="1" applyBorder="1"/>
    <xf numFmtId="0" fontId="10" fillId="2" borderId="4" xfId="0" applyFont="1" applyFill="1" applyBorder="1"/>
    <xf numFmtId="0" fontId="10" fillId="2" borderId="11" xfId="0" applyFont="1" applyFill="1" applyBorder="1"/>
    <xf numFmtId="0" fontId="10" fillId="2" borderId="22" xfId="0" applyFont="1" applyFill="1" applyBorder="1"/>
    <xf numFmtId="0" fontId="9" fillId="2" borderId="13" xfId="0" applyFont="1" applyFill="1" applyBorder="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3" fillId="5" borderId="34" xfId="0" applyFont="1" applyFill="1" applyBorder="1"/>
    <xf numFmtId="0" fontId="3" fillId="5" borderId="6" xfId="0" applyFont="1" applyFill="1" applyBorder="1"/>
    <xf numFmtId="0" fontId="3" fillId="5" borderId="13" xfId="0" applyFont="1" applyFill="1" applyBorder="1"/>
    <xf numFmtId="0" fontId="0" fillId="6" borderId="0" xfId="0" applyFill="1" applyAlignment="1">
      <alignment vertical="center"/>
    </xf>
    <xf numFmtId="0" fontId="0" fillId="6" borderId="0" xfId="0" applyFill="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16" fillId="2" borderId="0" xfId="0" applyFont="1" applyFill="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lignment vertical="center"/>
    </xf>
    <xf numFmtId="0" fontId="9" fillId="3" borderId="28" xfId="0" applyFont="1" applyFill="1" applyBorder="1" applyAlignment="1" applyProtection="1">
      <alignment horizontal="left" vertical="top" wrapText="1"/>
      <protection locked="0"/>
    </xf>
    <xf numFmtId="0" fontId="0" fillId="5" borderId="0" xfId="0" applyFill="1"/>
    <xf numFmtId="0" fontId="0" fillId="5" borderId="0" xfId="0" applyFill="1" applyAlignment="1">
      <alignment vertical="center"/>
    </xf>
    <xf numFmtId="0" fontId="3" fillId="5" borderId="0" xfId="0" applyFont="1" applyFill="1"/>
    <xf numFmtId="0" fontId="9" fillId="5" borderId="0" xfId="0" applyFont="1" applyFill="1"/>
    <xf numFmtId="0" fontId="12" fillId="5" borderId="0" xfId="0" applyFont="1" applyFill="1"/>
    <xf numFmtId="0" fontId="9" fillId="2" borderId="21" xfId="0" applyFont="1" applyFill="1" applyBorder="1" applyAlignment="1">
      <alignment horizontal="left" vertical="center"/>
    </xf>
    <xf numFmtId="0" fontId="9" fillId="2" borderId="14"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left" vertical="center"/>
    </xf>
    <xf numFmtId="0" fontId="0" fillId="2" borderId="4" xfId="0" applyFill="1" applyBorder="1"/>
    <xf numFmtId="0" fontId="9" fillId="2" borderId="5" xfId="0" applyFont="1" applyFill="1" applyBorder="1" applyAlignment="1">
      <alignment horizontal="left" vertical="center"/>
    </xf>
    <xf numFmtId="0" fontId="9" fillId="2" borderId="0" xfId="0" applyFont="1" applyFill="1" applyAlignment="1">
      <alignment horizontal="center"/>
    </xf>
    <xf numFmtId="0" fontId="9" fillId="2" borderId="12"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xf>
    <xf numFmtId="49" fontId="9" fillId="2" borderId="0" xfId="0" applyNumberFormat="1" applyFont="1" applyFill="1" applyAlignment="1">
      <alignment vertical="center"/>
    </xf>
    <xf numFmtId="0" fontId="9" fillId="2" borderId="4" xfId="0" applyFont="1" applyFill="1" applyBorder="1" applyAlignment="1">
      <alignment vertical="center"/>
    </xf>
    <xf numFmtId="0" fontId="25" fillId="2" borderId="0" xfId="0" applyFont="1" applyFill="1" applyAlignment="1">
      <alignment horizontal="left"/>
    </xf>
    <xf numFmtId="0" fontId="9" fillId="2" borderId="12" xfId="0" applyFont="1" applyFill="1" applyBorder="1"/>
    <xf numFmtId="0" fontId="10" fillId="2" borderId="0" xfId="0" applyFont="1" applyFill="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right"/>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 fillId="0" borderId="0" xfId="0" applyFont="1"/>
    <xf numFmtId="0" fontId="1" fillId="7" borderId="0" xfId="0" applyFont="1" applyFill="1"/>
    <xf numFmtId="0" fontId="2" fillId="7" borderId="18" xfId="0" applyFont="1" applyFill="1" applyBorder="1"/>
    <xf numFmtId="0" fontId="2" fillId="7" borderId="19" xfId="0" applyFont="1" applyFill="1" applyBorder="1"/>
    <xf numFmtId="0" fontId="2" fillId="7" borderId="20" xfId="0" applyFont="1" applyFill="1" applyBorder="1"/>
    <xf numFmtId="0" fontId="1" fillId="7" borderId="0" xfId="0" applyFont="1" applyFill="1" applyAlignment="1">
      <alignment vertical="center"/>
    </xf>
    <xf numFmtId="0" fontId="9" fillId="7" borderId="17" xfId="0" applyFont="1" applyFill="1" applyBorder="1" applyAlignment="1">
      <alignment vertical="center"/>
    </xf>
    <xf numFmtId="0" fontId="1" fillId="0" borderId="0" xfId="0" applyFont="1" applyAlignment="1">
      <alignment vertical="center"/>
    </xf>
    <xf numFmtId="0" fontId="9" fillId="7" borderId="21" xfId="0" applyFont="1" applyFill="1" applyBorder="1" applyAlignment="1">
      <alignment horizontal="left" vertical="center"/>
    </xf>
    <xf numFmtId="0" fontId="9" fillId="7" borderId="14" xfId="0" applyFont="1" applyFill="1" applyBorder="1" applyAlignment="1">
      <alignment horizontal="left" vertical="center"/>
    </xf>
    <xf numFmtId="0" fontId="9" fillId="7" borderId="14" xfId="0" applyFont="1" applyFill="1" applyBorder="1" applyAlignment="1">
      <alignment vertical="center"/>
    </xf>
    <xf numFmtId="0" fontId="9" fillId="7" borderId="14" xfId="0" applyFont="1" applyFill="1" applyBorder="1" applyAlignment="1">
      <alignment horizontal="center" vertical="center"/>
    </xf>
    <xf numFmtId="0" fontId="9" fillId="7" borderId="15" xfId="0" applyFont="1" applyFill="1" applyBorder="1" applyAlignment="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2" fillId="2" borderId="18" xfId="0" applyFont="1" applyFill="1" applyBorder="1"/>
    <xf numFmtId="0" fontId="2" fillId="2" borderId="19" xfId="0" applyFont="1" applyFill="1" applyBorder="1"/>
    <xf numFmtId="0" fontId="2" fillId="2" borderId="20" xfId="0" applyFont="1" applyFill="1" applyBorder="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Alignment="1" applyProtection="1">
      <alignment horizontal="left" vertical="top"/>
      <protection locked="0"/>
    </xf>
    <xf numFmtId="0" fontId="10" fillId="0" borderId="0" xfId="0" applyFont="1" applyAlignment="1" applyProtection="1">
      <alignment horizontal="center" vertical="top"/>
      <protection locked="0"/>
    </xf>
    <xf numFmtId="0" fontId="10" fillId="0" borderId="4"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4"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2" borderId="14" xfId="0" applyFont="1" applyFill="1" applyBorder="1" applyAlignment="1">
      <alignment horizontal="center"/>
    </xf>
    <xf numFmtId="0" fontId="39" fillId="0" borderId="0" xfId="0" applyFont="1"/>
    <xf numFmtId="0" fontId="39" fillId="2" borderId="0" xfId="0" applyFont="1" applyFill="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xf numFmtId="0" fontId="44" fillId="2" borderId="0" xfId="0" applyFont="1" applyFill="1"/>
    <xf numFmtId="0" fontId="44" fillId="2" borderId="5" xfId="0" applyFont="1" applyFill="1" applyBorder="1"/>
    <xf numFmtId="0" fontId="44" fillId="6" borderId="0" xfId="0" applyFont="1" applyFill="1"/>
    <xf numFmtId="0" fontId="44" fillId="2" borderId="7" xfId="0" applyFont="1" applyFill="1" applyBorder="1"/>
    <xf numFmtId="0" fontId="44" fillId="2" borderId="6" xfId="0" applyFont="1" applyFill="1" applyBorder="1"/>
    <xf numFmtId="0" fontId="44" fillId="2" borderId="13" xfId="0" applyFont="1" applyFill="1" applyBorder="1"/>
    <xf numFmtId="0" fontId="48" fillId="2" borderId="4" xfId="0" applyFont="1" applyFill="1" applyBorder="1" applyAlignment="1">
      <alignment textRotation="45"/>
    </xf>
    <xf numFmtId="49" fontId="44" fillId="2" borderId="4" xfId="0" applyNumberFormat="1" applyFont="1" applyFill="1" applyBorder="1"/>
    <xf numFmtId="49" fontId="39" fillId="0" borderId="0" xfId="0" applyNumberFormat="1" applyFont="1"/>
    <xf numFmtId="0" fontId="45" fillId="2" borderId="11" xfId="0" applyFont="1" applyFill="1" applyBorder="1" applyAlignment="1">
      <alignment vertical="center" wrapText="1"/>
    </xf>
    <xf numFmtId="0" fontId="45" fillId="2" borderId="5" xfId="0" applyFont="1" applyFill="1" applyBorder="1" applyAlignment="1">
      <alignment vertical="center" wrapText="1"/>
    </xf>
    <xf numFmtId="0" fontId="45" fillId="2" borderId="11" xfId="0" applyFont="1" applyFill="1" applyBorder="1"/>
    <xf numFmtId="0" fontId="45" fillId="2" borderId="0" xfId="0" applyFont="1" applyFill="1" applyAlignment="1">
      <alignment vertical="center"/>
    </xf>
    <xf numFmtId="0" fontId="45" fillId="2" borderId="0" xfId="0" applyFont="1" applyFill="1" applyAlignment="1">
      <alignment horizontal="center" vertical="center"/>
    </xf>
    <xf numFmtId="0" fontId="51" fillId="2" borderId="4" xfId="0" applyFont="1" applyFill="1" applyBorder="1"/>
    <xf numFmtId="0" fontId="44" fillId="2" borderId="0" xfId="0" applyFont="1" applyFill="1" applyAlignment="1">
      <alignment vertical="center"/>
    </xf>
    <xf numFmtId="0" fontId="45" fillId="2" borderId="11" xfId="0" applyFont="1" applyFill="1" applyBorder="1" applyAlignment="1">
      <alignment vertical="center"/>
    </xf>
    <xf numFmtId="0" fontId="44" fillId="2" borderId="11" xfId="0" applyFont="1" applyFill="1" applyBorder="1"/>
    <xf numFmtId="0" fontId="44" fillId="2" borderId="12" xfId="0" applyFont="1" applyFill="1" applyBorder="1"/>
    <xf numFmtId="49" fontId="47" fillId="2" borderId="0" xfId="0" applyNumberFormat="1" applyFont="1" applyFill="1" applyAlignment="1">
      <alignment horizontal="left"/>
    </xf>
    <xf numFmtId="49" fontId="39" fillId="2" borderId="0" xfId="0" applyNumberFormat="1" applyFont="1" applyFill="1" applyAlignment="1">
      <alignment horizontal="left"/>
    </xf>
    <xf numFmtId="0" fontId="50" fillId="2" borderId="11" xfId="0" applyFont="1" applyFill="1" applyBorder="1" applyAlignment="1">
      <alignment horizontal="center"/>
    </xf>
    <xf numFmtId="0" fontId="50" fillId="2" borderId="0" xfId="0" applyFont="1" applyFill="1" applyAlignment="1">
      <alignment horizontal="center"/>
    </xf>
    <xf numFmtId="0" fontId="50" fillId="2" borderId="5" xfId="0" applyFont="1" applyFill="1" applyBorder="1" applyAlignment="1">
      <alignment horizontal="center"/>
    </xf>
    <xf numFmtId="49" fontId="44" fillId="2" borderId="4" xfId="0" quotePrefix="1"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1" xfId="0" applyNumberFormat="1" applyFont="1" applyFill="1" applyBorder="1" applyAlignment="1">
      <alignment horizontal="center" vertical="center"/>
    </xf>
    <xf numFmtId="1" fontId="44" fillId="2" borderId="12" xfId="0" applyNumberFormat="1" applyFont="1" applyFill="1" applyBorder="1" applyAlignment="1">
      <alignment horizontal="center" vertical="center"/>
    </xf>
    <xf numFmtId="1" fontId="44" fillId="2" borderId="11" xfId="0" applyNumberFormat="1" applyFont="1" applyFill="1" applyBorder="1" applyAlignment="1">
      <alignment horizontal="center" vertical="center"/>
    </xf>
    <xf numFmtId="49" fontId="44" fillId="2" borderId="12" xfId="0" applyNumberFormat="1" applyFont="1" applyFill="1" applyBorder="1" applyAlignment="1">
      <alignment horizontal="center" vertical="center"/>
    </xf>
    <xf numFmtId="0" fontId="44" fillId="2" borderId="10" xfId="0" applyFont="1" applyFill="1" applyBorder="1"/>
    <xf numFmtId="0" fontId="39" fillId="2" borderId="8" xfId="0" applyFont="1" applyFill="1" applyBorder="1"/>
    <xf numFmtId="0" fontId="39" fillId="2" borderId="47" xfId="0" applyFont="1" applyFill="1" applyBorder="1"/>
    <xf numFmtId="49" fontId="44" fillId="2" borderId="4" xfId="0" applyNumberFormat="1" applyFont="1" applyFill="1" applyBorder="1" applyAlignment="1">
      <alignment horizontal="left"/>
    </xf>
    <xf numFmtId="49" fontId="44" fillId="2" borderId="0" xfId="0" applyNumberFormat="1" applyFont="1" applyFill="1" applyAlignment="1">
      <alignment horizontal="left"/>
    </xf>
    <xf numFmtId="0" fontId="47" fillId="2" borderId="0" xfId="0" applyFont="1" applyFill="1"/>
    <xf numFmtId="0" fontId="46" fillId="2" borderId="4" xfId="0" applyFont="1" applyFill="1" applyBorder="1" applyAlignment="1">
      <alignment horizontal="center"/>
    </xf>
    <xf numFmtId="0" fontId="44" fillId="2" borderId="0" xfId="0" applyFont="1" applyFill="1" applyAlignment="1">
      <alignment horizontal="left"/>
    </xf>
    <xf numFmtId="0" fontId="42" fillId="0" borderId="0" xfId="0" applyFont="1"/>
    <xf numFmtId="0" fontId="42" fillId="0" borderId="0" xfId="0" applyFo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Alignment="1">
      <alignment horizontal="center" vertical="center"/>
    </xf>
    <xf numFmtId="0" fontId="39" fillId="2" borderId="48" xfId="0" applyFont="1" applyFill="1" applyBorder="1"/>
    <xf numFmtId="1" fontId="52" fillId="2" borderId="12" xfId="0" applyNumberFormat="1" applyFont="1" applyFill="1" applyBorder="1"/>
    <xf numFmtId="1" fontId="52" fillId="2" borderId="11" xfId="0" applyNumberFormat="1" applyFont="1" applyFill="1" applyBorder="1"/>
    <xf numFmtId="0" fontId="13" fillId="5" borderId="8" xfId="0" applyFont="1" applyFill="1" applyBorder="1" applyAlignment="1">
      <alignment vertical="center"/>
    </xf>
    <xf numFmtId="0" fontId="13" fillId="5" borderId="9" xfId="0" applyFont="1" applyFill="1" applyBorder="1" applyAlignment="1">
      <alignment vertical="center"/>
    </xf>
    <xf numFmtId="0" fontId="13" fillId="11" borderId="8" xfId="0" applyFont="1" applyFill="1" applyBorder="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3" fillId="2" borderId="5" xfId="0" applyFont="1" applyFill="1" applyBorder="1"/>
    <xf numFmtId="0" fontId="53" fillId="0" borderId="0" xfId="0" applyFont="1"/>
    <xf numFmtId="0" fontId="29" fillId="11" borderId="0" xfId="0" applyFont="1" applyFill="1"/>
    <xf numFmtId="0" fontId="29" fillId="0" borderId="0" xfId="0" applyFont="1"/>
    <xf numFmtId="0" fontId="2" fillId="11" borderId="19" xfId="0" applyFont="1" applyFill="1" applyBorder="1"/>
    <xf numFmtId="0" fontId="2" fillId="5" borderId="19" xfId="0" applyFont="1" applyFill="1" applyBorder="1"/>
    <xf numFmtId="0" fontId="2" fillId="5" borderId="20" xfId="0" applyFont="1" applyFill="1" applyBorder="1"/>
    <xf numFmtId="0" fontId="29" fillId="6" borderId="0" xfId="0" applyFont="1" applyFill="1"/>
    <xf numFmtId="0" fontId="56" fillId="0" borderId="0" xfId="0" applyFont="1" applyProtection="1">
      <protection locked="0"/>
    </xf>
    <xf numFmtId="0" fontId="56" fillId="2" borderId="0" xfId="0" applyFont="1" applyFill="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Alignment="1" applyProtection="1">
      <alignment horizontal="left"/>
      <protection locked="0"/>
    </xf>
    <xf numFmtId="0" fontId="58" fillId="2" borderId="0" xfId="0" applyFont="1" applyFill="1" applyAlignment="1" applyProtection="1">
      <alignment horizontal="left"/>
      <protection locked="0"/>
    </xf>
    <xf numFmtId="0" fontId="60" fillId="2" borderId="0" xfId="0" applyFont="1" applyFill="1" applyProtection="1">
      <protection locked="0"/>
    </xf>
    <xf numFmtId="0" fontId="62" fillId="2" borderId="0" xfId="0" applyFont="1" applyFill="1" applyAlignment="1" applyProtection="1">
      <alignment horizontal="left"/>
      <protection locked="0"/>
    </xf>
    <xf numFmtId="0" fontId="56" fillId="2" borderId="0" xfId="0" applyFont="1" applyFill="1" applyAlignment="1" applyProtection="1">
      <alignment horizontal="center" vertical="center"/>
      <protection locked="0"/>
    </xf>
    <xf numFmtId="0" fontId="62" fillId="2" borderId="0" xfId="0" applyFont="1" applyFill="1" applyProtection="1">
      <protection locked="0"/>
    </xf>
    <xf numFmtId="0" fontId="62" fillId="2" borderId="0" xfId="0" applyFont="1" applyFill="1" applyAlignment="1" applyProtection="1">
      <alignment horizontal="center" vertical="center"/>
      <protection locked="0"/>
    </xf>
    <xf numFmtId="0" fontId="60" fillId="0" borderId="0" xfId="0" applyFont="1" applyProtection="1">
      <protection locked="0"/>
    </xf>
    <xf numFmtId="0" fontId="56" fillId="0" borderId="0" xfId="0" applyFont="1"/>
    <xf numFmtId="0" fontId="56" fillId="2" borderId="0" xfId="0" applyFont="1" applyFill="1"/>
    <xf numFmtId="0" fontId="39" fillId="2" borderId="0" xfId="0" applyFont="1" applyFill="1" applyAlignment="1">
      <alignment vertical="center"/>
    </xf>
    <xf numFmtId="0" fontId="53" fillId="2" borderId="0" xfId="0" applyFont="1" applyFill="1"/>
    <xf numFmtId="0" fontId="39" fillId="2" borderId="0" xfId="0" applyFont="1" applyFill="1" applyAlignment="1">
      <alignment wrapText="1"/>
    </xf>
    <xf numFmtId="0" fontId="0" fillId="6" borderId="0" xfId="0" applyFill="1" applyAlignment="1" applyProtection="1">
      <alignment vertical="center"/>
      <protection locked="0"/>
    </xf>
    <xf numFmtId="0" fontId="3" fillId="6" borderId="0" xfId="0" applyFont="1" applyFill="1" applyProtection="1">
      <protection locked="0"/>
    </xf>
    <xf numFmtId="0" fontId="0" fillId="6" borderId="0" xfId="0" applyFill="1" applyProtection="1">
      <protection locked="0"/>
    </xf>
    <xf numFmtId="0" fontId="3" fillId="2" borderId="0" xfId="0" applyFont="1" applyFill="1" applyProtection="1">
      <protection locked="0"/>
    </xf>
    <xf numFmtId="0" fontId="9" fillId="6" borderId="0" xfId="0" applyFont="1" applyFill="1" applyProtection="1">
      <protection locked="0"/>
    </xf>
    <xf numFmtId="0" fontId="12" fillId="6" borderId="0" xfId="0" applyFont="1" applyFill="1" applyProtection="1">
      <protection locked="0"/>
    </xf>
    <xf numFmtId="0" fontId="10"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Protection="1">
      <protection locked="0"/>
    </xf>
    <xf numFmtId="0" fontId="31" fillId="0" borderId="0" xfId="0" applyFont="1" applyProtection="1">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2" fillId="2" borderId="0" xfId="0" applyFont="1" applyFill="1" applyAlignment="1">
      <alignment horizontal="left"/>
    </xf>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center" vertical="center"/>
    </xf>
    <xf numFmtId="0" fontId="2" fillId="2" borderId="0" xfId="0" applyFont="1" applyFill="1" applyAlignment="1">
      <alignment horizontal="center" vertical="center"/>
    </xf>
    <xf numFmtId="0" fontId="1" fillId="2" borderId="0" xfId="0" applyFont="1" applyFill="1"/>
    <xf numFmtId="0" fontId="12" fillId="2"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4" fillId="2" borderId="0" xfId="0" applyFont="1" applyFill="1" applyProtection="1">
      <protection locked="0"/>
    </xf>
    <xf numFmtId="0" fontId="4" fillId="2" borderId="0" xfId="0" applyFont="1" applyFill="1" applyAlignment="1" applyProtection="1">
      <alignment horizontal="center" vertical="center"/>
      <protection locked="0"/>
    </xf>
    <xf numFmtId="0" fontId="11" fillId="2" borderId="0" xfId="0" applyFont="1" applyFill="1" applyProtection="1">
      <protection locked="0"/>
    </xf>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0" fontId="4" fillId="2" borderId="0" xfId="0" applyFont="1" applyFill="1" applyAlignment="1" applyProtection="1">
      <alignment horizontal="left"/>
      <protection locked="0"/>
    </xf>
    <xf numFmtId="0" fontId="0" fillId="2" borderId="0" xfId="0" applyFill="1" applyProtection="1">
      <protection locked="0"/>
    </xf>
    <xf numFmtId="0" fontId="3" fillId="2" borderId="0" xfId="0" applyFont="1" applyFill="1" applyAlignment="1" applyProtection="1">
      <alignment horizontal="left"/>
      <protection locked="0"/>
    </xf>
    <xf numFmtId="0" fontId="50" fillId="2" borderId="11" xfId="0" quotePrefix="1" applyFont="1" applyFill="1" applyBorder="1" applyAlignment="1">
      <alignment horizontal="center" vertical="center"/>
    </xf>
    <xf numFmtId="0" fontId="50" fillId="2" borderId="0" xfId="0" quotePrefix="1" applyFont="1" applyFill="1" applyAlignment="1">
      <alignment horizontal="center" vertical="center"/>
    </xf>
    <xf numFmtId="0" fontId="50" fillId="2" borderId="5" xfId="0" quotePrefix="1" applyFont="1" applyFill="1" applyBorder="1" applyAlignment="1">
      <alignment horizontal="center" vertical="center"/>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lignment vertical="center"/>
    </xf>
    <xf numFmtId="0" fontId="58" fillId="2" borderId="20" xfId="0" applyFont="1" applyFill="1" applyBorder="1" applyAlignment="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lignment wrapText="1"/>
    </xf>
    <xf numFmtId="0" fontId="39" fillId="2" borderId="5" xfId="0" applyFont="1" applyFill="1" applyBorder="1" applyAlignment="1">
      <alignment wrapText="1"/>
    </xf>
    <xf numFmtId="49" fontId="60" fillId="2" borderId="17" xfId="0" applyNumberFormat="1" applyFont="1" applyFill="1" applyBorder="1" applyAlignment="1">
      <alignment horizontal="left" vertical="center"/>
    </xf>
    <xf numFmtId="49" fontId="60" fillId="2" borderId="36" xfId="0" applyNumberFormat="1" applyFont="1" applyFill="1" applyBorder="1" applyAlignment="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10" fillId="2" borderId="17" xfId="0" applyNumberFormat="1" applyFont="1" applyFill="1" applyBorder="1" applyAlignment="1">
      <alignment vertical="center"/>
    </xf>
    <xf numFmtId="49" fontId="31" fillId="0" borderId="0" xfId="0" applyNumberFormat="1" applyFont="1" applyProtection="1">
      <protection locked="0"/>
    </xf>
    <xf numFmtId="0" fontId="11" fillId="2" borderId="0" xfId="0" applyFont="1" applyFill="1" applyAlignment="1">
      <alignment vertical="top" wrapText="1"/>
    </xf>
    <xf numFmtId="0" fontId="9" fillId="2" borderId="0" xfId="0" applyFont="1" applyFill="1" applyAlignment="1">
      <alignment vertical="top" wrapText="1"/>
    </xf>
    <xf numFmtId="0" fontId="2" fillId="2" borderId="0" xfId="0" applyFont="1" applyFill="1" applyAlignment="1">
      <alignment vertical="top" wrapText="1"/>
    </xf>
    <xf numFmtId="0" fontId="12"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0" fillId="2" borderId="0" xfId="0" applyFill="1" applyAlignment="1">
      <alignment vertical="top" wrapText="1"/>
    </xf>
    <xf numFmtId="0" fontId="2" fillId="2" borderId="0" xfId="0" applyFont="1" applyFill="1" applyAlignment="1">
      <alignment horizontal="left" vertical="top" wrapText="1"/>
    </xf>
    <xf numFmtId="0" fontId="11" fillId="2" borderId="0" xfId="0" applyFont="1" applyFill="1" applyAlignment="1">
      <alignment horizontal="center" vertical="top" wrapText="1"/>
    </xf>
    <xf numFmtId="0" fontId="11" fillId="2" borderId="0" xfId="0" applyFont="1" applyFill="1" applyAlignment="1">
      <alignment horizontal="left"/>
    </xf>
    <xf numFmtId="0" fontId="2" fillId="2" borderId="0" xfId="0" applyFont="1" applyFill="1" applyAlignment="1">
      <alignment horizontal="left"/>
    </xf>
    <xf numFmtId="0" fontId="11" fillId="2" borderId="0" xfId="0" applyFont="1" applyFill="1" applyAlignment="1">
      <alignment horizontal="center"/>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11" fillId="6" borderId="6" xfId="0" applyFont="1" applyFill="1" applyBorder="1"/>
    <xf numFmtId="0" fontId="11" fillId="2" borderId="4" xfId="0" applyFont="1" applyFill="1" applyBorder="1" applyAlignment="1">
      <alignment horizontal="left"/>
    </xf>
    <xf numFmtId="0" fontId="2" fillId="2" borderId="5" xfId="0" applyFont="1" applyFill="1" applyBorder="1"/>
    <xf numFmtId="0" fontId="12" fillId="2" borderId="4" xfId="0" applyFont="1" applyFill="1" applyBorder="1" applyAlignment="1">
      <alignment horizontal="left"/>
    </xf>
    <xf numFmtId="0" fontId="4" fillId="2" borderId="5" xfId="0" applyFont="1" applyFill="1" applyBorder="1"/>
    <xf numFmtId="0" fontId="11" fillId="2" borderId="4" xfId="0" applyFont="1" applyFill="1" applyBorder="1" applyAlignment="1">
      <alignment horizontal="center"/>
    </xf>
    <xf numFmtId="0" fontId="2" fillId="2" borderId="4" xfId="0" applyFont="1" applyFill="1" applyBorder="1" applyAlignment="1">
      <alignment horizontal="center"/>
    </xf>
    <xf numFmtId="0" fontId="9" fillId="2" borderId="4" xfId="0" applyFont="1" applyFill="1" applyBorder="1" applyAlignment="1">
      <alignment horizontal="center" vertical="top" wrapText="1"/>
    </xf>
    <xf numFmtId="0" fontId="12" fillId="2" borderId="4" xfId="0" applyFont="1" applyFill="1" applyBorder="1" applyAlignment="1">
      <alignment horizontal="left" vertical="top" wrapText="1"/>
    </xf>
    <xf numFmtId="0" fontId="9" fillId="2" borderId="4" xfId="0" applyFont="1" applyFill="1" applyBorder="1" applyAlignment="1">
      <alignment horizontal="center"/>
    </xf>
    <xf numFmtId="0" fontId="2" fillId="2" borderId="4" xfId="0" applyFont="1" applyFill="1" applyBorder="1"/>
    <xf numFmtId="0" fontId="0" fillId="2" borderId="5" xfId="0" applyFill="1" applyBorder="1"/>
    <xf numFmtId="0" fontId="0" fillId="2" borderId="7" xfId="0" applyFill="1" applyBorder="1"/>
    <xf numFmtId="0" fontId="0" fillId="2" borderId="6" xfId="0" applyFill="1" applyBorder="1"/>
    <xf numFmtId="0" fontId="0" fillId="2" borderId="13" xfId="0" applyFill="1" applyBorder="1"/>
    <xf numFmtId="0" fontId="44" fillId="2" borderId="11" xfId="0" applyFont="1" applyFill="1" applyBorder="1" applyAlignment="1">
      <alignment vertical="center"/>
    </xf>
    <xf numFmtId="1" fontId="44" fillId="2" borderId="12" xfId="0" applyNumberFormat="1" applyFont="1" applyFill="1" applyBorder="1" applyAlignment="1">
      <alignment vertical="center"/>
    </xf>
    <xf numFmtId="1" fontId="44" fillId="2" borderId="11" xfId="0" applyNumberFormat="1" applyFont="1" applyFill="1" applyBorder="1" applyAlignment="1">
      <alignment vertical="center"/>
    </xf>
    <xf numFmtId="0" fontId="44" fillId="2" borderId="12" xfId="0" applyFont="1" applyFill="1" applyBorder="1" applyAlignment="1">
      <alignment vertical="center"/>
    </xf>
    <xf numFmtId="49" fontId="3" fillId="2" borderId="0" xfId="0" applyNumberFormat="1" applyFont="1" applyFill="1" applyAlignment="1">
      <alignment horizontal="left" vertical="top" wrapText="1"/>
    </xf>
    <xf numFmtId="49" fontId="44" fillId="2" borderId="0" xfId="0" applyNumberFormat="1" applyFont="1" applyFill="1" applyAlignment="1">
      <alignment horizontal="left" vertical="top" wrapText="1"/>
    </xf>
    <xf numFmtId="49" fontId="47" fillId="2" borderId="0" xfId="0" applyNumberFormat="1" applyFont="1" applyFill="1" applyAlignment="1">
      <alignment horizontal="left" vertical="top" wrapText="1"/>
    </xf>
    <xf numFmtId="49" fontId="39" fillId="2" borderId="0" xfId="0" applyNumberFormat="1" applyFont="1" applyFill="1" applyAlignment="1">
      <alignment horizontal="left" vertical="top" wrapText="1"/>
    </xf>
    <xf numFmtId="0" fontId="3" fillId="6" borderId="21" xfId="0" applyFont="1" applyFill="1" applyBorder="1"/>
    <xf numFmtId="0" fontId="3" fillId="6" borderId="14" xfId="0" applyFont="1" applyFill="1" applyBorder="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lignment horizontal="center"/>
    </xf>
    <xf numFmtId="0" fontId="57" fillId="2" borderId="14" xfId="0" applyFont="1" applyFill="1" applyBorder="1" applyAlignment="1">
      <alignment horizontal="center"/>
    </xf>
    <xf numFmtId="0" fontId="57" fillId="2" borderId="15" xfId="0" applyFont="1" applyFill="1" applyBorder="1" applyAlignment="1">
      <alignment horizontal="center"/>
    </xf>
    <xf numFmtId="0" fontId="13" fillId="2" borderId="21" xfId="0" applyFont="1" applyFill="1" applyBorder="1" applyAlignment="1">
      <alignment horizontal="center" vertical="center" wrapText="1"/>
    </xf>
    <xf numFmtId="0" fontId="59" fillId="2" borderId="14" xfId="0" applyFont="1" applyFill="1" applyBorder="1" applyAlignment="1">
      <alignment horizontal="center" vertical="center"/>
    </xf>
    <xf numFmtId="0" fontId="59" fillId="2" borderId="15" xfId="0" applyFont="1" applyFill="1" applyBorder="1" applyAlignment="1">
      <alignment horizontal="center" vertical="center"/>
    </xf>
    <xf numFmtId="49" fontId="60" fillId="2" borderId="41" xfId="0" applyNumberFormat="1" applyFont="1" applyFill="1" applyBorder="1" applyAlignment="1">
      <alignment horizontal="left" vertical="center"/>
    </xf>
    <xf numFmtId="49" fontId="60" fillId="2" borderId="42" xfId="0" applyNumberFormat="1" applyFont="1" applyFill="1" applyBorder="1" applyAlignment="1">
      <alignment horizontal="left" vertical="center"/>
    </xf>
    <xf numFmtId="49" fontId="10" fillId="0" borderId="42" xfId="0" applyNumberFormat="1" applyFont="1" applyBorder="1" applyAlignment="1" applyProtection="1">
      <alignment horizontal="left" vertical="center"/>
      <protection locked="0"/>
    </xf>
    <xf numFmtId="49" fontId="58" fillId="0" borderId="42" xfId="0" applyNumberFormat="1" applyFont="1" applyBorder="1" applyAlignment="1" applyProtection="1">
      <alignment horizontal="left" vertical="center"/>
      <protection locked="0"/>
    </xf>
    <xf numFmtId="0" fontId="58" fillId="5" borderId="41" xfId="0" applyFont="1" applyFill="1" applyBorder="1" applyAlignment="1">
      <alignment horizontal="left" vertical="center"/>
    </xf>
    <xf numFmtId="0" fontId="58" fillId="5" borderId="42" xfId="0" applyFont="1" applyFill="1" applyBorder="1" applyAlignment="1">
      <alignment horizontal="left" vertical="center"/>
    </xf>
    <xf numFmtId="49" fontId="58" fillId="0" borderId="25" xfId="0" applyNumberFormat="1" applyFont="1" applyBorder="1" applyAlignment="1" applyProtection="1">
      <alignment horizontal="left" vertical="center"/>
      <protection locked="0"/>
    </xf>
    <xf numFmtId="49" fontId="10" fillId="0" borderId="42" xfId="0" applyNumberFormat="1" applyFont="1" applyBorder="1" applyAlignment="1" applyProtection="1">
      <alignment horizontal="center" vertical="center"/>
      <protection locked="0"/>
    </xf>
    <xf numFmtId="49" fontId="58" fillId="0" borderId="42" xfId="0" applyNumberFormat="1" applyFont="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Border="1" applyAlignment="1" applyProtection="1">
      <alignment horizontal="left" vertical="top" wrapText="1"/>
      <protection locked="0"/>
    </xf>
    <xf numFmtId="49" fontId="57" fillId="0" borderId="40" xfId="0" applyNumberFormat="1" applyFont="1" applyBorder="1" applyAlignment="1" applyProtection="1">
      <alignment horizontal="left" vertical="top" wrapText="1"/>
      <protection locked="0"/>
    </xf>
    <xf numFmtId="49" fontId="57" fillId="0" borderId="30" xfId="0" applyNumberFormat="1" applyFont="1" applyBorder="1" applyAlignment="1" applyProtection="1">
      <alignment horizontal="left" vertical="top" wrapText="1"/>
      <protection locked="0"/>
    </xf>
    <xf numFmtId="49" fontId="57" fillId="0" borderId="11" xfId="0" applyNumberFormat="1" applyFont="1" applyBorder="1" applyAlignment="1" applyProtection="1">
      <alignment horizontal="left" vertical="top" wrapText="1"/>
      <protection locked="0"/>
    </xf>
    <xf numFmtId="49" fontId="57" fillId="0" borderId="0" xfId="0" applyNumberFormat="1" applyFont="1" applyAlignment="1" applyProtection="1">
      <alignment horizontal="left" vertical="top" wrapText="1"/>
      <protection locked="0"/>
    </xf>
    <xf numFmtId="49" fontId="57" fillId="0" borderId="12" xfId="0" applyNumberFormat="1" applyFont="1" applyBorder="1" applyAlignment="1" applyProtection="1">
      <alignment horizontal="left" vertical="top" wrapText="1"/>
      <protection locked="0"/>
    </xf>
    <xf numFmtId="49" fontId="57" fillId="0" borderId="47" xfId="0" applyNumberFormat="1" applyFont="1" applyBorder="1" applyAlignment="1" applyProtection="1">
      <alignment horizontal="left" vertical="top" wrapText="1"/>
      <protection locked="0"/>
    </xf>
    <xf numFmtId="49" fontId="57" fillId="0" borderId="8" xfId="0" applyNumberFormat="1" applyFont="1" applyBorder="1" applyAlignment="1" applyProtection="1">
      <alignment horizontal="left" vertical="top" wrapText="1"/>
      <protection locked="0"/>
    </xf>
    <xf numFmtId="49" fontId="57" fillId="0" borderId="48" xfId="0" applyNumberFormat="1" applyFont="1" applyBorder="1" applyAlignment="1" applyProtection="1">
      <alignment horizontal="left" vertical="top" wrapText="1"/>
      <protection locked="0"/>
    </xf>
    <xf numFmtId="49" fontId="58" fillId="0" borderId="4" xfId="0" applyNumberFormat="1" applyFont="1" applyBorder="1" applyAlignment="1" applyProtection="1">
      <alignment horizontal="left" vertical="top" wrapText="1"/>
      <protection locked="0"/>
    </xf>
    <xf numFmtId="49" fontId="58" fillId="0" borderId="0" xfId="0" applyNumberFormat="1" applyFont="1" applyAlignment="1" applyProtection="1">
      <alignment horizontal="left" vertical="top" wrapText="1"/>
      <protection locked="0"/>
    </xf>
    <xf numFmtId="0" fontId="62" fillId="0" borderId="33" xfId="0" applyFont="1" applyBorder="1" applyAlignment="1" applyProtection="1">
      <alignment horizontal="left" vertical="center"/>
      <protection locked="0"/>
    </xf>
    <xf numFmtId="0" fontId="62" fillId="0" borderId="33" xfId="0" applyFont="1" applyBorder="1" applyAlignment="1" applyProtection="1">
      <alignment horizontal="center" vertical="center"/>
      <protection locked="0"/>
    </xf>
    <xf numFmtId="49" fontId="10" fillId="0" borderId="43" xfId="0" applyNumberFormat="1" applyFont="1" applyBorder="1" applyAlignment="1" applyProtection="1">
      <alignment horizontal="center" vertical="center"/>
      <protection locked="0"/>
    </xf>
    <xf numFmtId="49" fontId="58" fillId="0" borderId="17" xfId="0" applyNumberFormat="1" applyFont="1" applyBorder="1" applyAlignment="1" applyProtection="1">
      <alignment horizontal="center" vertical="center"/>
      <protection locked="0"/>
    </xf>
    <xf numFmtId="49" fontId="58" fillId="0" borderId="27" xfId="0" applyNumberFormat="1" applyFont="1" applyBorder="1" applyAlignment="1" applyProtection="1">
      <alignment horizontal="center" vertical="center"/>
      <protection locked="0"/>
    </xf>
    <xf numFmtId="49" fontId="10" fillId="0" borderId="43" xfId="0" applyNumberFormat="1" applyFont="1" applyBorder="1" applyAlignment="1" applyProtection="1">
      <alignment horizontal="center" vertical="center" wrapText="1"/>
      <protection locked="0"/>
    </xf>
    <xf numFmtId="49" fontId="58" fillId="0" borderId="17" xfId="0" applyNumberFormat="1" applyFont="1" applyBorder="1" applyAlignment="1" applyProtection="1">
      <alignment horizontal="center" vertical="center" wrapText="1"/>
      <protection locked="0"/>
    </xf>
    <xf numFmtId="49" fontId="58" fillId="0" borderId="26" xfId="0" applyNumberFormat="1" applyFont="1" applyBorder="1" applyAlignment="1" applyProtection="1">
      <alignment horizontal="center" vertical="center" wrapText="1"/>
      <protection locked="0"/>
    </xf>
    <xf numFmtId="49" fontId="60" fillId="2" borderId="43" xfId="0" applyNumberFormat="1" applyFont="1" applyFill="1" applyBorder="1" applyAlignment="1">
      <alignment horizontal="left" vertical="center"/>
    </xf>
    <xf numFmtId="49" fontId="60" fillId="2" borderId="17" xfId="0" applyNumberFormat="1" applyFont="1" applyFill="1" applyBorder="1" applyAlignment="1">
      <alignment horizontal="left" vertical="center"/>
    </xf>
    <xf numFmtId="49" fontId="60" fillId="2" borderId="27" xfId="0" applyNumberFormat="1" applyFont="1" applyFill="1" applyBorder="1" applyAlignment="1">
      <alignment horizontal="left" vertical="center"/>
    </xf>
    <xf numFmtId="49" fontId="60" fillId="2" borderId="36" xfId="0" applyNumberFormat="1" applyFont="1" applyFill="1" applyBorder="1" applyAlignment="1">
      <alignment horizontal="left" vertical="center"/>
    </xf>
    <xf numFmtId="49" fontId="10" fillId="0" borderId="17" xfId="0" applyNumberFormat="1" applyFont="1" applyBorder="1" applyAlignment="1" applyProtection="1">
      <alignment horizontal="center" vertical="center" wrapText="1"/>
      <protection locked="0"/>
    </xf>
    <xf numFmtId="49" fontId="10" fillId="0" borderId="26" xfId="0" applyNumberFormat="1" applyFont="1" applyBorder="1" applyAlignment="1" applyProtection="1">
      <alignment horizontal="center" vertical="center" wrapText="1"/>
      <protection locked="0"/>
    </xf>
    <xf numFmtId="0" fontId="9" fillId="5" borderId="36" xfId="0" applyFont="1" applyFill="1" applyBorder="1" applyAlignment="1">
      <alignment horizontal="left" vertical="center"/>
    </xf>
    <xf numFmtId="0" fontId="9" fillId="5" borderId="17"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26" xfId="0" applyFont="1" applyFill="1" applyBorder="1" applyAlignment="1">
      <alignment horizontal="left" vertical="center"/>
    </xf>
    <xf numFmtId="0" fontId="10" fillId="2" borderId="17" xfId="0" applyFont="1" applyFill="1" applyBorder="1" applyAlignment="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lignment horizontal="left" vertical="center"/>
    </xf>
    <xf numFmtId="49" fontId="10" fillId="0" borderId="34" xfId="0" applyNumberFormat="1" applyFont="1" applyBorder="1" applyAlignment="1" applyProtection="1">
      <alignment horizontal="center" vertical="center"/>
      <protection locked="0"/>
    </xf>
    <xf numFmtId="49" fontId="58" fillId="0" borderId="1" xfId="0" applyNumberFormat="1" applyFont="1" applyBorder="1" applyAlignment="1" applyProtection="1">
      <alignment horizontal="center" vertical="center"/>
      <protection locked="0"/>
    </xf>
    <xf numFmtId="49" fontId="58" fillId="0" borderId="16" xfId="0" applyNumberFormat="1" applyFont="1" applyBorder="1" applyAlignment="1" applyProtection="1">
      <alignment horizontal="center" vertical="center"/>
      <protection locked="0"/>
    </xf>
    <xf numFmtId="49" fontId="58" fillId="0" borderId="5" xfId="0" applyNumberFormat="1" applyFont="1" applyBorder="1" applyAlignment="1" applyProtection="1">
      <alignment horizontal="left" vertical="top" wrapText="1"/>
      <protection locked="0"/>
    </xf>
    <xf numFmtId="49" fontId="58" fillId="0" borderId="7" xfId="0" applyNumberFormat="1" applyFont="1" applyBorder="1" applyAlignment="1" applyProtection="1">
      <alignment horizontal="left" vertical="top" wrapText="1"/>
      <protection locked="0"/>
    </xf>
    <xf numFmtId="49" fontId="58" fillId="0" borderId="6" xfId="0" applyNumberFormat="1" applyFont="1" applyBorder="1" applyAlignment="1" applyProtection="1">
      <alignment horizontal="left" vertical="top" wrapText="1"/>
      <protection locked="0"/>
    </xf>
    <xf numFmtId="49" fontId="58" fillId="0" borderId="13" xfId="0" applyNumberFormat="1" applyFont="1" applyBorder="1" applyAlignment="1" applyProtection="1">
      <alignment horizontal="left" vertical="top" wrapText="1"/>
      <protection locked="0"/>
    </xf>
    <xf numFmtId="49" fontId="10" fillId="0" borderId="17"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49" fontId="10" fillId="0" borderId="26" xfId="0" applyNumberFormat="1" applyFont="1" applyBorder="1" applyAlignment="1" applyProtection="1">
      <alignment horizontal="center" vertical="center"/>
      <protection locked="0"/>
    </xf>
    <xf numFmtId="49" fontId="58" fillId="0" borderId="25" xfId="0" applyNumberFormat="1" applyFont="1" applyBorder="1" applyAlignment="1" applyProtection="1">
      <alignment horizontal="center" vertical="center"/>
      <protection locked="0"/>
    </xf>
    <xf numFmtId="0" fontId="61" fillId="2" borderId="41" xfId="0" applyFont="1" applyFill="1" applyBorder="1" applyAlignment="1">
      <alignment horizontal="center" vertical="center"/>
    </xf>
    <xf numFmtId="0" fontId="61" fillId="2" borderId="42" xfId="0" applyFont="1" applyFill="1" applyBorder="1" applyAlignment="1">
      <alignment horizontal="center" vertical="center"/>
    </xf>
    <xf numFmtId="0" fontId="61" fillId="2" borderId="4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57" fillId="2" borderId="32" xfId="0" applyFont="1" applyFill="1" applyBorder="1" applyAlignment="1">
      <alignment horizontal="left" vertical="center"/>
    </xf>
    <xf numFmtId="0" fontId="57" fillId="2" borderId="33" xfId="0" applyFont="1" applyFill="1" applyBorder="1" applyAlignment="1">
      <alignment horizontal="left" vertical="center"/>
    </xf>
    <xf numFmtId="0" fontId="57" fillId="2" borderId="33" xfId="0" applyFont="1" applyFill="1" applyBorder="1" applyAlignment="1">
      <alignment horizontal="center" vertical="center"/>
    </xf>
    <xf numFmtId="49" fontId="9" fillId="2" borderId="36"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0" fontId="40" fillId="2" borderId="18" xfId="0" applyFont="1" applyFill="1" applyBorder="1" applyAlignment="1">
      <alignment horizontal="center"/>
    </xf>
    <xf numFmtId="0" fontId="40" fillId="2" borderId="19" xfId="0" applyFont="1" applyFill="1" applyBorder="1" applyAlignment="1">
      <alignment horizontal="center"/>
    </xf>
    <xf numFmtId="0" fontId="40" fillId="2" borderId="20" xfId="0" applyFont="1" applyFill="1" applyBorder="1" applyAlignment="1">
      <alignment horizontal="center"/>
    </xf>
    <xf numFmtId="0" fontId="41" fillId="2" borderId="10"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42" fillId="5" borderId="36" xfId="0" applyFont="1" applyFill="1" applyBorder="1" applyAlignment="1">
      <alignment horizontal="left" vertical="center"/>
    </xf>
    <xf numFmtId="0" fontId="42" fillId="5" borderId="17" xfId="0" applyFont="1" applyFill="1" applyBorder="1" applyAlignment="1">
      <alignment horizontal="left" vertical="center"/>
    </xf>
    <xf numFmtId="0" fontId="43" fillId="5" borderId="17" xfId="0" applyFont="1" applyFill="1" applyBorder="1" applyAlignment="1">
      <alignment horizontal="left" vertical="center"/>
    </xf>
    <xf numFmtId="0" fontId="46" fillId="2" borderId="4"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5" xfId="0" applyFont="1" applyFill="1" applyBorder="1" applyAlignment="1">
      <alignment horizontal="center" vertical="center" wrapText="1"/>
    </xf>
    <xf numFmtId="49" fontId="42" fillId="5" borderId="2" xfId="0" applyNumberFormat="1" applyFont="1" applyFill="1" applyBorder="1" applyAlignment="1">
      <alignment horizontal="left" vertical="center"/>
    </xf>
    <xf numFmtId="49" fontId="42" fillId="5" borderId="1" xfId="0" applyNumberFormat="1" applyFont="1" applyFill="1" applyBorder="1" applyAlignment="1">
      <alignment horizontal="left" vertical="center"/>
    </xf>
    <xf numFmtId="49" fontId="42" fillId="5" borderId="17" xfId="0" applyNumberFormat="1" applyFont="1" applyFill="1" applyBorder="1" applyAlignment="1">
      <alignment horizontal="center" vertical="center"/>
    </xf>
    <xf numFmtId="0" fontId="46" fillId="5" borderId="18" xfId="0" applyFont="1" applyFill="1" applyBorder="1" applyAlignment="1">
      <alignment horizontal="center" vertical="center"/>
    </xf>
    <xf numFmtId="0" fontId="46" fillId="5" borderId="19" xfId="0" applyFont="1" applyFill="1" applyBorder="1" applyAlignment="1">
      <alignment horizontal="center" vertical="center"/>
    </xf>
    <xf numFmtId="0" fontId="10" fillId="2" borderId="18" xfId="0" applyFont="1" applyFill="1" applyBorder="1" applyAlignment="1">
      <alignment horizontal="center" vertical="center"/>
    </xf>
    <xf numFmtId="0" fontId="58" fillId="2" borderId="19" xfId="0" applyFont="1" applyFill="1" applyBorder="1" applyAlignment="1">
      <alignment horizontal="center" vertical="center"/>
    </xf>
    <xf numFmtId="0" fontId="58" fillId="2" borderId="20" xfId="0" applyFont="1" applyFill="1" applyBorder="1" applyAlignment="1">
      <alignment horizontal="center" vertical="center"/>
    </xf>
    <xf numFmtId="0" fontId="42" fillId="5" borderId="2" xfId="0" applyFont="1" applyFill="1" applyBorder="1" applyAlignment="1">
      <alignment horizontal="left" vertical="center"/>
    </xf>
    <xf numFmtId="0" fontId="42" fillId="5" borderId="1" xfId="0" applyFont="1" applyFill="1" applyBorder="1" applyAlignment="1">
      <alignment horizontal="left" vertical="center"/>
    </xf>
    <xf numFmtId="0" fontId="43" fillId="5" borderId="1" xfId="0" applyFont="1" applyFill="1" applyBorder="1" applyAlignment="1">
      <alignment horizontal="center" vertical="center"/>
    </xf>
    <xf numFmtId="0" fontId="43" fillId="5" borderId="1" xfId="0" applyFont="1" applyFill="1" applyBorder="1" applyAlignment="1">
      <alignment horizontal="left" vertical="center"/>
    </xf>
    <xf numFmtId="0" fontId="42" fillId="5" borderId="34" xfId="0" applyFont="1" applyFill="1" applyBorder="1" applyAlignment="1">
      <alignment horizontal="center" vertical="center"/>
    </xf>
    <xf numFmtId="0" fontId="42" fillId="5" borderId="1" xfId="0" applyFont="1" applyFill="1" applyBorder="1" applyAlignment="1">
      <alignment horizontal="center" vertical="center"/>
    </xf>
    <xf numFmtId="0" fontId="43" fillId="5" borderId="26" xfId="0" applyFont="1" applyFill="1" applyBorder="1" applyAlignment="1">
      <alignment horizontal="left" vertical="center"/>
    </xf>
    <xf numFmtId="49" fontId="43" fillId="5" borderId="17" xfId="0" applyNumberFormat="1" applyFont="1" applyFill="1" applyBorder="1" applyAlignment="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Font="1" applyFill="1" applyBorder="1" applyAlignment="1" applyProtection="1">
      <alignment horizontal="center" vertical="center"/>
      <protection hidden="1"/>
    </xf>
    <xf numFmtId="0" fontId="43" fillId="5" borderId="16" xfId="0" applyFont="1" applyFill="1" applyBorder="1" applyAlignment="1" applyProtection="1">
      <alignment horizontal="center" vertical="center"/>
      <protection hidden="1"/>
    </xf>
    <xf numFmtId="49" fontId="42" fillId="5" borderId="36" xfId="0" applyNumberFormat="1" applyFont="1" applyFill="1" applyBorder="1" applyAlignment="1">
      <alignment horizontal="left" vertical="center"/>
    </xf>
    <xf numFmtId="49" fontId="42" fillId="5" borderId="17" xfId="0" applyNumberFormat="1" applyFont="1" applyFill="1" applyBorder="1" applyAlignment="1">
      <alignment horizontal="left" vertical="center"/>
    </xf>
    <xf numFmtId="0" fontId="45" fillId="5" borderId="17" xfId="0" applyFont="1" applyFill="1" applyBorder="1" applyAlignment="1">
      <alignment horizontal="left"/>
    </xf>
    <xf numFmtId="0" fontId="45" fillId="5" borderId="26" xfId="0" applyFont="1" applyFill="1" applyBorder="1" applyAlignment="1">
      <alignment horizontal="left"/>
    </xf>
    <xf numFmtId="49" fontId="49" fillId="4" borderId="8" xfId="0" applyNumberFormat="1" applyFont="1" applyFill="1" applyBorder="1" applyAlignment="1">
      <alignment horizontal="left"/>
    </xf>
    <xf numFmtId="49" fontId="49" fillId="4" borderId="9" xfId="0" applyNumberFormat="1" applyFont="1" applyFill="1" applyBorder="1" applyAlignment="1">
      <alignment horizontal="left"/>
    </xf>
    <xf numFmtId="0" fontId="3" fillId="0" borderId="43" xfId="0" applyFont="1" applyBorder="1" applyAlignment="1" applyProtection="1">
      <alignment horizontal="left" vertical="center" wrapText="1"/>
      <protection locked="0"/>
    </xf>
    <xf numFmtId="0" fontId="44" fillId="0" borderId="17"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wrapText="1"/>
      <protection locked="0"/>
    </xf>
    <xf numFmtId="0" fontId="44" fillId="0" borderId="43" xfId="0" applyFont="1" applyBorder="1" applyAlignment="1" applyProtection="1">
      <alignment horizontal="left" vertical="center" wrapText="1"/>
      <protection locked="0"/>
    </xf>
    <xf numFmtId="0" fontId="16" fillId="2" borderId="11"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12" xfId="0" applyFont="1" applyFill="1" applyBorder="1" applyAlignment="1">
      <alignment horizontal="left" vertical="top" wrapText="1"/>
    </xf>
    <xf numFmtId="0" fontId="50" fillId="2" borderId="11" xfId="0" applyFont="1" applyFill="1" applyBorder="1" applyAlignment="1">
      <alignment horizontal="center"/>
    </xf>
    <xf numFmtId="0" fontId="50" fillId="2" borderId="0" xfId="0" applyFont="1" applyFill="1" applyAlignment="1">
      <alignment horizontal="center"/>
    </xf>
    <xf numFmtId="0" fontId="50" fillId="2" borderId="5" xfId="0" applyFont="1" applyFill="1" applyBorder="1" applyAlignment="1">
      <alignment horizontal="center"/>
    </xf>
    <xf numFmtId="0" fontId="45" fillId="2" borderId="0" xfId="0" applyFont="1" applyFill="1" applyAlignment="1">
      <alignment horizontal="center" vertical="center" wrapText="1"/>
    </xf>
    <xf numFmtId="0" fontId="44" fillId="0" borderId="42" xfId="0" applyFont="1" applyBorder="1" applyAlignment="1" applyProtection="1">
      <alignment horizontal="left" vertical="center" wrapText="1"/>
      <protection locked="0"/>
    </xf>
    <xf numFmtId="0" fontId="44" fillId="0" borderId="25" xfId="0" applyFont="1" applyBorder="1" applyAlignment="1" applyProtection="1">
      <alignment horizontal="left" vertical="center" wrapText="1"/>
      <protection locked="0"/>
    </xf>
    <xf numFmtId="1" fontId="52" fillId="10" borderId="43" xfId="0" applyNumberFormat="1" applyFont="1" applyFill="1" applyBorder="1" applyAlignment="1">
      <alignment horizontal="center"/>
    </xf>
    <xf numFmtId="1" fontId="52" fillId="10" borderId="17" xfId="0" applyNumberFormat="1" applyFont="1" applyFill="1" applyBorder="1" applyAlignment="1">
      <alignment horizontal="center"/>
    </xf>
    <xf numFmtId="1" fontId="52" fillId="10" borderId="27" xfId="0" applyNumberFormat="1" applyFont="1" applyFill="1" applyBorder="1" applyAlignment="1">
      <alignment horizontal="center"/>
    </xf>
    <xf numFmtId="0" fontId="44" fillId="2" borderId="0" xfId="0" applyFont="1" applyFill="1" applyAlignment="1">
      <alignment horizontal="left" vertical="center" wrapText="1"/>
    </xf>
    <xf numFmtId="0" fontId="44" fillId="2" borderId="0" xfId="0" applyFont="1" applyFill="1" applyAlignment="1">
      <alignment horizontal="left" vertical="center"/>
    </xf>
    <xf numFmtId="0" fontId="44" fillId="2" borderId="6" xfId="0" applyFont="1" applyFill="1" applyBorder="1" applyAlignment="1">
      <alignment horizontal="left" vertical="center"/>
    </xf>
    <xf numFmtId="49" fontId="42" fillId="5" borderId="39" xfId="0" applyNumberFormat="1" applyFont="1" applyFill="1" applyBorder="1" applyAlignment="1">
      <alignment horizontal="left" vertical="center"/>
    </xf>
    <xf numFmtId="49" fontId="42" fillId="5" borderId="40" xfId="0" applyNumberFormat="1" applyFont="1" applyFill="1" applyBorder="1" applyAlignment="1">
      <alignment horizontal="left" vertical="center"/>
    </xf>
    <xf numFmtId="49" fontId="10" fillId="5" borderId="40" xfId="0" applyNumberFormat="1" applyFont="1" applyFill="1" applyBorder="1" applyAlignment="1">
      <alignment horizontal="left" vertical="center"/>
    </xf>
    <xf numFmtId="0" fontId="43" fillId="5" borderId="40" xfId="0" applyFont="1" applyFill="1" applyBorder="1" applyAlignment="1">
      <alignment horizontal="left" vertical="center"/>
    </xf>
    <xf numFmtId="0" fontId="43" fillId="5" borderId="44" xfId="0" applyFont="1" applyFill="1" applyBorder="1" applyAlignment="1">
      <alignment horizontal="left" vertical="center"/>
    </xf>
    <xf numFmtId="49" fontId="10" fillId="5" borderId="17" xfId="0" applyNumberFormat="1" applyFont="1" applyFill="1" applyBorder="1" applyAlignment="1">
      <alignment horizontal="left" vertical="center"/>
    </xf>
    <xf numFmtId="49" fontId="43" fillId="5" borderId="17" xfId="0" applyNumberFormat="1" applyFont="1" applyFill="1" applyBorder="1" applyAlignment="1">
      <alignment horizontal="left" vertical="center" wrapText="1"/>
    </xf>
    <xf numFmtId="49" fontId="43" fillId="5" borderId="26" xfId="0" applyNumberFormat="1" applyFont="1" applyFill="1" applyBorder="1" applyAlignment="1">
      <alignment horizontal="left" vertical="center" wrapText="1"/>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50" fillId="2" borderId="46" xfId="0" applyFont="1" applyFill="1" applyBorder="1" applyAlignment="1">
      <alignment horizontal="center"/>
    </xf>
    <xf numFmtId="0" fontId="50" fillId="2" borderId="40" xfId="0" applyFont="1" applyFill="1" applyBorder="1" applyAlignment="1">
      <alignment horizontal="center"/>
    </xf>
    <xf numFmtId="0" fontId="50" fillId="2" borderId="44" xfId="0" applyFont="1" applyFill="1" applyBorder="1" applyAlignment="1">
      <alignment horizontal="center"/>
    </xf>
    <xf numFmtId="0" fontId="50" fillId="2" borderId="30" xfId="0" applyFont="1" applyFill="1" applyBorder="1" applyAlignment="1">
      <alignment horizontal="center"/>
    </xf>
    <xf numFmtId="0" fontId="50" fillId="2" borderId="11" xfId="0" quotePrefix="1" applyFont="1" applyFill="1" applyBorder="1" applyAlignment="1">
      <alignment horizontal="center" vertical="center"/>
    </xf>
    <xf numFmtId="0" fontId="50" fillId="2" borderId="0" xfId="0" quotePrefix="1" applyFont="1" applyFill="1" applyAlignment="1">
      <alignment horizontal="center" vertical="center"/>
    </xf>
    <xf numFmtId="0" fontId="50" fillId="2" borderId="5" xfId="0" quotePrefix="1" applyFont="1" applyFill="1" applyBorder="1" applyAlignment="1">
      <alignment horizontal="center" vertical="center"/>
    </xf>
    <xf numFmtId="0" fontId="45" fillId="2" borderId="11" xfId="0" applyFont="1" applyFill="1" applyBorder="1" applyAlignment="1">
      <alignment horizontal="left" vertical="top" wrapText="1"/>
    </xf>
    <xf numFmtId="0" fontId="45" fillId="2" borderId="0" xfId="0" applyFont="1" applyFill="1" applyAlignment="1">
      <alignment horizontal="left" vertical="top" wrapText="1"/>
    </xf>
    <xf numFmtId="0" fontId="45" fillId="2" borderId="12" xfId="0" applyFont="1" applyFill="1" applyBorder="1" applyAlignment="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Alignment="1">
      <alignment horizontal="left"/>
    </xf>
    <xf numFmtId="49" fontId="44" fillId="0" borderId="46" xfId="0" applyNumberFormat="1" applyFont="1" applyBorder="1" applyAlignment="1" applyProtection="1">
      <alignment horizontal="left" vertical="top" wrapText="1"/>
      <protection locked="0"/>
    </xf>
    <xf numFmtId="49" fontId="44" fillId="0" borderId="40" xfId="0" applyNumberFormat="1" applyFont="1" applyBorder="1" applyAlignment="1" applyProtection="1">
      <alignment horizontal="left" vertical="top" wrapText="1"/>
      <protection locked="0"/>
    </xf>
    <xf numFmtId="49" fontId="44" fillId="0" borderId="30" xfId="0" applyNumberFormat="1" applyFont="1" applyBorder="1" applyAlignment="1" applyProtection="1">
      <alignment horizontal="left" vertical="top" wrapText="1"/>
      <protection locked="0"/>
    </xf>
    <xf numFmtId="49" fontId="44" fillId="0" borderId="11" xfId="0" applyNumberFormat="1" applyFont="1" applyBorder="1" applyAlignment="1" applyProtection="1">
      <alignment horizontal="left" vertical="top" wrapText="1"/>
      <protection locked="0"/>
    </xf>
    <xf numFmtId="49" fontId="44" fillId="0" borderId="0" xfId="0" applyNumberFormat="1" applyFont="1" applyAlignment="1" applyProtection="1">
      <alignment horizontal="left" vertical="top" wrapText="1"/>
      <protection locked="0"/>
    </xf>
    <xf numFmtId="49" fontId="44" fillId="0" borderId="12" xfId="0" applyNumberFormat="1" applyFont="1" applyBorder="1" applyAlignment="1" applyProtection="1">
      <alignment horizontal="left" vertical="top" wrapText="1"/>
      <protection locked="0"/>
    </xf>
    <xf numFmtId="49" fontId="44" fillId="0" borderId="47" xfId="0" applyNumberFormat="1" applyFont="1" applyBorder="1" applyAlignment="1" applyProtection="1">
      <alignment horizontal="left" vertical="top" wrapText="1"/>
      <protection locked="0"/>
    </xf>
    <xf numFmtId="49" fontId="44" fillId="0" borderId="8" xfId="0" applyNumberFormat="1" applyFont="1" applyBorder="1" applyAlignment="1" applyProtection="1">
      <alignment horizontal="left" vertical="top" wrapText="1"/>
      <protection locked="0"/>
    </xf>
    <xf numFmtId="49" fontId="44" fillId="0" borderId="48" xfId="0" applyNumberFormat="1" applyFont="1" applyBorder="1" applyAlignment="1" applyProtection="1">
      <alignment horizontal="left" vertical="top" wrapText="1"/>
      <protection locked="0"/>
    </xf>
    <xf numFmtId="49" fontId="44" fillId="2" borderId="21" xfId="0" applyNumberFormat="1" applyFont="1" applyFill="1" applyBorder="1" applyAlignment="1">
      <alignment horizontal="left" wrapText="1"/>
    </xf>
    <xf numFmtId="49" fontId="44" fillId="2" borderId="14" xfId="0" applyNumberFormat="1" applyFont="1" applyFill="1" applyBorder="1" applyAlignment="1">
      <alignment horizontal="left" wrapText="1"/>
    </xf>
    <xf numFmtId="49" fontId="44" fillId="2" borderId="15" xfId="0" applyNumberFormat="1" applyFont="1" applyFill="1" applyBorder="1" applyAlignment="1">
      <alignment horizontal="left" wrapText="1"/>
    </xf>
    <xf numFmtId="0" fontId="42" fillId="5" borderId="17" xfId="0" applyFont="1" applyFill="1" applyBorder="1" applyAlignment="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Border="1" applyAlignment="1" applyProtection="1">
      <alignment horizontal="left" vertical="top" wrapText="1"/>
      <protection locked="0"/>
    </xf>
    <xf numFmtId="0" fontId="44" fillId="0" borderId="35" xfId="0" applyFont="1" applyBorder="1" applyAlignment="1" applyProtection="1">
      <alignment horizontal="left" vertical="top" wrapText="1"/>
      <protection locked="0"/>
    </xf>
    <xf numFmtId="49" fontId="44" fillId="0" borderId="0" xfId="0" applyNumberFormat="1" applyFont="1" applyAlignment="1" applyProtection="1">
      <alignment horizontal="left" vertical="center" wrapText="1"/>
      <protection locked="0"/>
    </xf>
    <xf numFmtId="1" fontId="44" fillId="0" borderId="43" xfId="0" applyNumberFormat="1" applyFont="1" applyBorder="1" applyAlignment="1" applyProtection="1">
      <alignment horizontal="center" vertical="center"/>
      <protection locked="0"/>
    </xf>
    <xf numFmtId="1" fontId="44" fillId="0" borderId="17" xfId="0" applyNumberFormat="1" applyFont="1" applyBorder="1" applyAlignment="1" applyProtection="1">
      <alignment horizontal="center" vertical="center"/>
      <protection locked="0"/>
    </xf>
    <xf numFmtId="1" fontId="44" fillId="0" borderId="27" xfId="0" applyNumberFormat="1" applyFont="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Font="1" applyFill="1" applyBorder="1" applyAlignment="1" applyProtection="1">
      <alignment horizontal="left" vertical="center"/>
      <protection hidden="1"/>
    </xf>
    <xf numFmtId="0" fontId="43" fillId="0" borderId="50" xfId="0" applyFont="1" applyBorder="1" applyAlignment="1">
      <alignment horizontal="left" vertical="center"/>
    </xf>
    <xf numFmtId="0" fontId="43" fillId="0" borderId="45" xfId="0" applyFont="1" applyBorder="1" applyAlignment="1">
      <alignment horizontal="left" vertical="center"/>
    </xf>
    <xf numFmtId="0" fontId="43" fillId="0" borderId="51" xfId="0" applyFont="1" applyBorder="1" applyAlignment="1">
      <alignment horizontal="left" vertical="center"/>
    </xf>
    <xf numFmtId="49" fontId="44" fillId="2" borderId="4" xfId="0" applyNumberFormat="1" applyFont="1" applyFill="1" applyBorder="1" applyAlignment="1">
      <alignment horizontal="left"/>
    </xf>
    <xf numFmtId="49" fontId="44" fillId="2" borderId="0" xfId="0" applyNumberFormat="1" applyFont="1" applyFill="1" applyAlignment="1">
      <alignment horizontal="left"/>
    </xf>
    <xf numFmtId="0" fontId="44" fillId="2" borderId="0" xfId="0" applyFont="1" applyFill="1" applyAlignment="1">
      <alignment horizontal="left"/>
    </xf>
    <xf numFmtId="20" fontId="44" fillId="0" borderId="35" xfId="0" quotePrefix="1" applyNumberFormat="1" applyFont="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27" xfId="0" applyNumberFormat="1" applyFont="1" applyBorder="1" applyAlignment="1">
      <alignment horizontal="center" vertical="center"/>
    </xf>
    <xf numFmtId="49" fontId="3" fillId="0" borderId="0" xfId="0" applyNumberFormat="1" applyFont="1" applyAlignment="1" applyProtection="1">
      <alignment horizontal="left" vertical="center" wrapText="1"/>
      <protection locked="0"/>
    </xf>
    <xf numFmtId="0" fontId="43" fillId="3" borderId="50" xfId="0" applyFont="1" applyFill="1" applyBorder="1" applyAlignment="1">
      <alignment vertical="center" wrapText="1"/>
    </xf>
    <xf numFmtId="0" fontId="43" fillId="3" borderId="45" xfId="0" applyFont="1" applyFill="1" applyBorder="1" applyAlignment="1">
      <alignment vertical="center" wrapText="1"/>
    </xf>
    <xf numFmtId="0" fontId="43" fillId="3" borderId="51" xfId="0" applyFont="1" applyFill="1" applyBorder="1" applyAlignment="1">
      <alignment vertical="center" wrapText="1"/>
    </xf>
    <xf numFmtId="0" fontId="43" fillId="5" borderId="21" xfId="0" applyFont="1" applyFill="1" applyBorder="1" applyAlignment="1">
      <alignment vertical="center"/>
    </xf>
    <xf numFmtId="0" fontId="43" fillId="5" borderId="14" xfId="0" applyFont="1" applyFill="1" applyBorder="1" applyAlignment="1">
      <alignment vertical="center"/>
    </xf>
    <xf numFmtId="0" fontId="43" fillId="5" borderId="15" xfId="0" applyFont="1" applyFill="1" applyBorder="1" applyAlignment="1">
      <alignment vertical="center"/>
    </xf>
    <xf numFmtId="0" fontId="10" fillId="5" borderId="21" xfId="0" applyFont="1" applyFill="1" applyBorder="1" applyAlignment="1">
      <alignment vertical="center"/>
    </xf>
    <xf numFmtId="0" fontId="43" fillId="3" borderId="4" xfId="0" applyFont="1" applyFill="1" applyBorder="1" applyAlignment="1">
      <alignment vertical="center"/>
    </xf>
    <xf numFmtId="0" fontId="43" fillId="3" borderId="0" xfId="0" applyFont="1" applyFill="1" applyAlignment="1">
      <alignment vertical="center"/>
    </xf>
    <xf numFmtId="0" fontId="43" fillId="3" borderId="5" xfId="0" applyFont="1" applyFill="1" applyBorder="1" applyAlignment="1">
      <alignment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3" fillId="0" borderId="45" xfId="0" applyFont="1" applyBorder="1" applyAlignment="1">
      <alignment horizontal="left" vertical="center" wrapText="1"/>
    </xf>
    <xf numFmtId="0" fontId="44" fillId="0" borderId="45" xfId="0" applyFont="1" applyBorder="1" applyAlignment="1">
      <alignment horizontal="left" vertical="center" wrapText="1"/>
    </xf>
    <xf numFmtId="0" fontId="44" fillId="0" borderId="51" xfId="0" applyFont="1" applyBorder="1" applyAlignment="1">
      <alignment horizontal="left" vertical="center" wrapText="1"/>
    </xf>
    <xf numFmtId="49" fontId="63" fillId="0" borderId="45" xfId="0" applyNumberFormat="1" applyFont="1" applyBorder="1" applyAlignment="1" applyProtection="1">
      <alignment horizontal="center" vertical="center"/>
      <protection locked="0"/>
    </xf>
    <xf numFmtId="0" fontId="44" fillId="0" borderId="45" xfId="0" applyFont="1" applyBorder="1" applyAlignment="1" applyProtection="1">
      <alignment horizontal="center" vertical="center"/>
      <protection locked="0"/>
    </xf>
    <xf numFmtId="0" fontId="53" fillId="2" borderId="4" xfId="0" quotePrefix="1" applyFont="1" applyFill="1" applyBorder="1" applyAlignment="1">
      <alignment horizontal="center" vertical="center"/>
    </xf>
    <xf numFmtId="0" fontId="55" fillId="2" borderId="0" xfId="0" quotePrefix="1" applyFont="1" applyFill="1" applyAlignment="1">
      <alignment horizontal="center" vertical="center"/>
    </xf>
    <xf numFmtId="0" fontId="55" fillId="2" borderId="5" xfId="0" quotePrefix="1" applyFont="1" applyFill="1" applyBorder="1" applyAlignment="1">
      <alignment horizontal="center" vertical="center"/>
    </xf>
    <xf numFmtId="0" fontId="53" fillId="2" borderId="8" xfId="0" applyFont="1" applyFill="1" applyBorder="1" applyAlignment="1">
      <alignment horizontal="left" vertical="center"/>
    </xf>
    <xf numFmtId="0" fontId="55" fillId="2" borderId="8" xfId="0" applyFont="1" applyFill="1" applyBorder="1" applyAlignment="1">
      <alignment horizontal="left" vertical="center"/>
    </xf>
    <xf numFmtId="0" fontId="55" fillId="2" borderId="48" xfId="0" applyFont="1" applyFill="1" applyBorder="1" applyAlignment="1">
      <alignment horizontal="left" vertical="center"/>
    </xf>
    <xf numFmtId="49" fontId="44" fillId="0" borderId="12" xfId="0" applyNumberFormat="1" applyFont="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5" xfId="0" applyFont="1" applyBorder="1" applyAlignment="1" applyProtection="1">
      <alignment horizontal="center"/>
      <protection locked="0"/>
    </xf>
    <xf numFmtId="14" fontId="6" fillId="0" borderId="0" xfId="0" applyNumberFormat="1" applyFont="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Alignment="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Alignment="1" applyProtection="1">
      <alignment horizontal="left"/>
      <protection locked="0"/>
    </xf>
    <xf numFmtId="0" fontId="17" fillId="0" borderId="5" xfId="0" applyFont="1" applyBorder="1" applyAlignment="1" applyProtection="1">
      <alignment horizontal="left"/>
      <protection locked="0"/>
    </xf>
    <xf numFmtId="0" fontId="11" fillId="0" borderId="0" xfId="0" applyFont="1" applyAlignment="1">
      <alignment horizontal="left"/>
    </xf>
    <xf numFmtId="0" fontId="14" fillId="6" borderId="0" xfId="0" applyFont="1" applyFill="1" applyAlignment="1" applyProtection="1">
      <alignment horizontal="center"/>
      <protection locked="0"/>
    </xf>
    <xf numFmtId="0" fontId="17" fillId="0" borderId="6"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3" fillId="0" borderId="6"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9" fillId="0" borderId="35" xfId="0" applyFont="1" applyBorder="1" applyAlignment="1" applyProtection="1">
      <alignment horizontal="left"/>
      <protection locked="0"/>
    </xf>
    <xf numFmtId="0" fontId="9" fillId="0" borderId="6"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6" borderId="53" xfId="0" applyFont="1" applyFill="1" applyBorder="1" applyAlignment="1">
      <alignment horizontal="center"/>
    </xf>
    <xf numFmtId="0" fontId="9" fillId="6" borderId="54" xfId="0" applyFont="1" applyFill="1" applyBorder="1" applyAlignment="1">
      <alignment horizontal="center"/>
    </xf>
    <xf numFmtId="0" fontId="2" fillId="5" borderId="18"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13" fillId="5" borderId="10"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xf numFmtId="0" fontId="16" fillId="5" borderId="26" xfId="0" applyFont="1" applyFill="1" applyBorder="1"/>
    <xf numFmtId="0" fontId="9" fillId="5" borderId="17" xfId="0" applyFont="1" applyFill="1" applyBorder="1" applyAlignment="1">
      <alignment horizontal="center" vertical="center"/>
    </xf>
    <xf numFmtId="0" fontId="10" fillId="5" borderId="6" xfId="0" applyFont="1" applyFill="1" applyBorder="1" applyAlignment="1">
      <alignment horizontal="left" vertical="center"/>
    </xf>
    <xf numFmtId="0" fontId="10" fillId="5" borderId="6" xfId="0" applyFont="1" applyFill="1" applyBorder="1" applyAlignment="1">
      <alignment horizontal="center" vertical="center"/>
    </xf>
    <xf numFmtId="0" fontId="9" fillId="5" borderId="39" xfId="0" applyFont="1" applyFill="1" applyBorder="1" applyAlignment="1">
      <alignment horizontal="left" vertical="center"/>
    </xf>
    <xf numFmtId="0" fontId="9" fillId="5" borderId="40" xfId="0" applyFont="1" applyFill="1" applyBorder="1" applyAlignment="1">
      <alignment horizontal="left" vertical="center"/>
    </xf>
    <xf numFmtId="0" fontId="3" fillId="0" borderId="7" xfId="0" applyFont="1" applyBorder="1" applyAlignment="1" applyProtection="1">
      <alignment horizontal="center"/>
      <protection locked="0"/>
    </xf>
    <xf numFmtId="0" fontId="9" fillId="6" borderId="6" xfId="0" applyFont="1" applyFill="1" applyBorder="1" applyAlignment="1">
      <alignment horizontal="center"/>
    </xf>
    <xf numFmtId="0" fontId="11" fillId="6" borderId="6" xfId="0" applyFont="1" applyFill="1" applyBorder="1" applyAlignment="1">
      <alignment horizontal="center"/>
    </xf>
    <xf numFmtId="0" fontId="6" fillId="0" borderId="0" xfId="0" applyFont="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30" fillId="2" borderId="21" xfId="0" applyFont="1" applyFill="1" applyBorder="1" applyAlignment="1">
      <alignment horizontal="center"/>
    </xf>
    <xf numFmtId="0" fontId="30" fillId="2" borderId="14" xfId="0" applyFont="1" applyFill="1" applyBorder="1" applyAlignment="1">
      <alignment horizontal="center"/>
    </xf>
    <xf numFmtId="0" fontId="30" fillId="2" borderId="15" xfId="0" applyFont="1" applyFill="1" applyBorder="1" applyAlignment="1">
      <alignment horizontal="center"/>
    </xf>
    <xf numFmtId="0" fontId="32" fillId="2" borderId="21"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33" fillId="5" borderId="36" xfId="0" applyFont="1" applyFill="1" applyBorder="1" applyAlignment="1">
      <alignment horizontal="left" vertical="center"/>
    </xf>
    <xf numFmtId="0" fontId="33" fillId="5" borderId="17" xfId="0" applyFont="1" applyFill="1" applyBorder="1" applyAlignment="1">
      <alignment horizontal="left" vertical="center"/>
    </xf>
    <xf numFmtId="0" fontId="34" fillId="5" borderId="17" xfId="0" applyFont="1" applyFill="1" applyBorder="1" applyAlignment="1">
      <alignment horizontal="left" vertical="center"/>
    </xf>
    <xf numFmtId="49" fontId="34" fillId="5" borderId="17" xfId="0" applyNumberFormat="1" applyFont="1" applyFill="1" applyBorder="1" applyAlignment="1">
      <alignment horizontal="left" vertical="center"/>
    </xf>
    <xf numFmtId="0" fontId="34" fillId="5" borderId="26" xfId="0" applyFont="1" applyFill="1" applyBorder="1" applyAlignment="1">
      <alignment horizontal="left" vertical="center"/>
    </xf>
    <xf numFmtId="49" fontId="10" fillId="5" borderId="36" xfId="0" applyNumberFormat="1" applyFont="1" applyFill="1" applyBorder="1" applyAlignment="1">
      <alignment horizontal="left" vertical="center"/>
    </xf>
    <xf numFmtId="49" fontId="10" fillId="5" borderId="17" xfId="0" applyNumberFormat="1"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26" xfId="0" applyFont="1" applyFill="1" applyBorder="1" applyAlignment="1">
      <alignment horizontal="center" vertical="center" wrapText="1"/>
    </xf>
    <xf numFmtId="0" fontId="33" fillId="5" borderId="34" xfId="0" applyFont="1" applyFill="1" applyBorder="1" applyAlignment="1">
      <alignment horizontal="center" vertical="center"/>
    </xf>
    <xf numFmtId="0" fontId="33"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34" fillId="5" borderId="1" xfId="0" applyFont="1" applyFill="1" applyBorder="1" applyAlignment="1">
      <alignment horizontal="left" vertical="center"/>
    </xf>
    <xf numFmtId="49" fontId="33" fillId="5" borderId="2" xfId="0" applyNumberFormat="1" applyFont="1" applyFill="1" applyBorder="1" applyAlignment="1">
      <alignment horizontal="center" vertical="center"/>
    </xf>
    <xf numFmtId="49" fontId="33" fillId="5" borderId="1" xfId="0" applyNumberFormat="1" applyFont="1" applyFill="1" applyBorder="1" applyAlignment="1">
      <alignment horizontal="center" vertical="center"/>
    </xf>
    <xf numFmtId="49" fontId="10" fillId="5" borderId="1"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49" fontId="34" fillId="5" borderId="16" xfId="0" applyNumberFormat="1" applyFont="1" applyFill="1" applyBorder="1" applyAlignment="1">
      <alignment horizontal="center" vertical="center" wrapText="1"/>
    </xf>
    <xf numFmtId="49" fontId="34" fillId="0" borderId="4" xfId="0" applyNumberFormat="1" applyFont="1" applyBorder="1" applyAlignment="1" applyProtection="1">
      <alignment horizontal="left" vertical="top" wrapText="1"/>
      <protection locked="0"/>
    </xf>
    <xf numFmtId="49" fontId="34" fillId="0" borderId="0" xfId="0" applyNumberFormat="1" applyFont="1" applyAlignment="1" applyProtection="1">
      <alignment horizontal="left" vertical="top" wrapText="1"/>
      <protection locked="0"/>
    </xf>
    <xf numFmtId="49" fontId="34" fillId="0" borderId="5" xfId="0" applyNumberFormat="1" applyFont="1" applyBorder="1" applyAlignment="1" applyProtection="1">
      <alignment horizontal="left" vertical="top" wrapText="1"/>
      <protection locked="0"/>
    </xf>
    <xf numFmtId="49" fontId="34" fillId="0" borderId="7" xfId="0" applyNumberFormat="1" applyFont="1" applyBorder="1" applyAlignment="1" applyProtection="1">
      <alignment horizontal="left" vertical="top" wrapText="1"/>
      <protection locked="0"/>
    </xf>
    <xf numFmtId="49" fontId="34" fillId="0" borderId="6" xfId="0" applyNumberFormat="1" applyFont="1" applyBorder="1" applyAlignment="1" applyProtection="1">
      <alignment horizontal="left" vertical="top" wrapText="1"/>
      <protection locked="0"/>
    </xf>
    <xf numFmtId="49" fontId="34" fillId="0" borderId="13" xfId="0" applyNumberFormat="1" applyFont="1" applyBorder="1" applyAlignment="1" applyProtection="1">
      <alignment horizontal="left" vertical="top" wrapText="1"/>
      <protection locked="0"/>
    </xf>
    <xf numFmtId="0" fontId="35" fillId="5" borderId="17" xfId="0" applyFont="1" applyFill="1" applyBorder="1" applyAlignment="1">
      <alignment horizontal="left"/>
    </xf>
    <xf numFmtId="0" fontId="35" fillId="5" borderId="26" xfId="0" applyFont="1" applyFill="1" applyBorder="1" applyAlignment="1">
      <alignment horizontal="left"/>
    </xf>
    <xf numFmtId="0" fontId="33" fillId="5" borderId="39" xfId="0" applyFont="1" applyFill="1" applyBorder="1" applyAlignment="1">
      <alignment horizontal="left" vertical="center"/>
    </xf>
    <xf numFmtId="0" fontId="33" fillId="5" borderId="40" xfId="0" applyFont="1" applyFill="1" applyBorder="1" applyAlignment="1">
      <alignment horizontal="left" vertical="center"/>
    </xf>
    <xf numFmtId="0" fontId="9" fillId="5" borderId="2" xfId="0" applyFont="1" applyFill="1" applyBorder="1" applyAlignment="1">
      <alignment horizontal="left" vertical="center" wrapText="1"/>
    </xf>
    <xf numFmtId="0" fontId="33" fillId="5" borderId="1" xfId="0" applyFont="1" applyFill="1" applyBorder="1" applyAlignment="1">
      <alignment horizontal="left" vertical="center" wrapText="1"/>
    </xf>
    <xf numFmtId="49" fontId="10" fillId="5" borderId="1" xfId="0" applyNumberFormat="1" applyFont="1" applyFill="1" applyBorder="1" applyAlignment="1">
      <alignment horizontal="left" vertical="center" wrapText="1"/>
    </xf>
    <xf numFmtId="0" fontId="34" fillId="5" borderId="1" xfId="0" applyFont="1" applyFill="1" applyBorder="1" applyAlignment="1">
      <alignment horizontal="left" vertical="center" wrapText="1"/>
    </xf>
    <xf numFmtId="0" fontId="36" fillId="5" borderId="18" xfId="0" applyFont="1" applyFill="1" applyBorder="1" applyAlignment="1">
      <alignment horizontal="center" vertical="center"/>
    </xf>
    <xf numFmtId="0" fontId="36" fillId="5" borderId="19" xfId="0" applyFont="1" applyFill="1" applyBorder="1" applyAlignment="1">
      <alignment horizontal="center" vertical="center"/>
    </xf>
    <xf numFmtId="0" fontId="36" fillId="5" borderId="20" xfId="0" applyFont="1" applyFill="1" applyBorder="1" applyAlignment="1">
      <alignment horizontal="center" vertical="center"/>
    </xf>
    <xf numFmtId="49" fontId="34" fillId="5" borderId="26" xfId="0" applyNumberFormat="1" applyFont="1" applyFill="1" applyBorder="1" applyAlignment="1">
      <alignment horizontal="left" vertical="center"/>
    </xf>
    <xf numFmtId="0" fontId="33" fillId="5" borderId="2" xfId="0" applyFont="1" applyFill="1" applyBorder="1" applyAlignment="1">
      <alignment horizontal="left" vertical="center"/>
    </xf>
    <xf numFmtId="0" fontId="33" fillId="5" borderId="1" xfId="0" applyFont="1" applyFill="1" applyBorder="1" applyAlignment="1">
      <alignment horizontal="left" vertical="center"/>
    </xf>
    <xf numFmtId="49" fontId="9" fillId="0" borderId="35" xfId="0" applyNumberFormat="1" applyFont="1" applyBorder="1" applyAlignment="1" applyProtection="1">
      <alignment horizontal="center"/>
      <protection locked="0"/>
    </xf>
    <xf numFmtId="0" fontId="11" fillId="0" borderId="35" xfId="0" applyFont="1" applyBorder="1" applyAlignment="1" applyProtection="1">
      <alignment horizontal="center"/>
      <protection locked="0"/>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7" xfId="0" applyFont="1" applyFill="1" applyBorder="1" applyAlignment="1">
      <alignment vertical="center"/>
    </xf>
    <xf numFmtId="0" fontId="9" fillId="0" borderId="17" xfId="0" applyFont="1" applyBorder="1" applyAlignment="1" applyProtection="1">
      <alignment horizontal="left" vertical="center"/>
      <protection locked="0"/>
    </xf>
    <xf numFmtId="0" fontId="9" fillId="2" borderId="36" xfId="0" applyFont="1" applyFill="1" applyBorder="1" applyAlignment="1">
      <alignment horizontal="left" vertical="center"/>
    </xf>
    <xf numFmtId="0" fontId="9" fillId="2" borderId="17" xfId="0" applyFont="1" applyFill="1" applyBorder="1" applyAlignment="1">
      <alignment horizontal="left"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lignment horizontal="left" vertical="center"/>
    </xf>
    <xf numFmtId="0" fontId="16" fillId="2" borderId="40" xfId="0" applyFont="1" applyFill="1" applyBorder="1"/>
    <xf numFmtId="0" fontId="16" fillId="2" borderId="44" xfId="0" applyFont="1" applyFill="1" applyBorder="1"/>
    <xf numFmtId="0" fontId="9" fillId="0" borderId="19" xfId="0" applyFont="1" applyBorder="1" applyAlignment="1" applyProtection="1">
      <alignment vertical="center"/>
      <protection locked="0"/>
    </xf>
    <xf numFmtId="0" fontId="10" fillId="2" borderId="50" xfId="0" applyFont="1" applyFill="1" applyBorder="1" applyAlignment="1">
      <alignment horizontal="center"/>
    </xf>
    <xf numFmtId="0" fontId="10" fillId="2" borderId="45" xfId="0" applyFont="1" applyFill="1" applyBorder="1" applyAlignment="1">
      <alignment horizontal="center"/>
    </xf>
    <xf numFmtId="0" fontId="10" fillId="2" borderId="51"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10" fillId="2" borderId="26" xfId="0" applyFont="1" applyFill="1" applyBorder="1" applyAlignment="1">
      <alignment horizontal="left" vertical="center"/>
    </xf>
    <xf numFmtId="0" fontId="11" fillId="2" borderId="0" xfId="0" applyFont="1" applyFill="1" applyAlignment="1">
      <alignment horizontal="left"/>
    </xf>
    <xf numFmtId="0" fontId="11" fillId="2" borderId="5" xfId="0" applyFont="1" applyFill="1" applyBorder="1" applyAlignment="1">
      <alignment horizontal="left"/>
    </xf>
    <xf numFmtId="0" fontId="11" fillId="2" borderId="0" xfId="0" applyFont="1" applyFill="1"/>
    <xf numFmtId="0" fontId="2" fillId="2" borderId="0" xfId="0" applyFont="1" applyFill="1" applyAlignment="1">
      <alignment horizontal="left"/>
    </xf>
    <xf numFmtId="0" fontId="11" fillId="2" borderId="38" xfId="0" applyFont="1" applyFill="1" applyBorder="1" applyAlignment="1">
      <alignment horizontal="center"/>
    </xf>
    <xf numFmtId="0" fontId="10" fillId="2" borderId="4" xfId="0" applyFont="1" applyFill="1" applyBorder="1" applyAlignment="1">
      <alignment horizontal="left"/>
    </xf>
    <xf numFmtId="0" fontId="0" fillId="0" borderId="0" xfId="0"/>
    <xf numFmtId="0" fontId="10" fillId="2" borderId="0" xfId="0" applyFont="1" applyFill="1" applyAlignment="1">
      <alignment horizontal="left"/>
    </xf>
    <xf numFmtId="0" fontId="10" fillId="2" borderId="5" xfId="0" applyFont="1" applyFill="1" applyBorder="1" applyAlignment="1">
      <alignment horizontal="left"/>
    </xf>
    <xf numFmtId="0" fontId="9" fillId="2" borderId="0" xfId="0" applyFont="1" applyFill="1" applyAlignment="1">
      <alignment horizontal="left"/>
    </xf>
    <xf numFmtId="0" fontId="6" fillId="2" borderId="0" xfId="0" applyFont="1" applyFill="1" applyAlignment="1">
      <alignment horizontal="center" vertical="center"/>
    </xf>
    <xf numFmtId="0" fontId="6" fillId="2" borderId="35" xfId="0" applyFont="1" applyFill="1" applyBorder="1" applyAlignment="1">
      <alignment horizontal="center" vertical="center"/>
    </xf>
    <xf numFmtId="0" fontId="11" fillId="0" borderId="37" xfId="0" applyFont="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Border="1" applyAlignment="1" applyProtection="1">
      <alignment horizontal="left"/>
      <protection locked="0"/>
    </xf>
    <xf numFmtId="0" fontId="11" fillId="2" borderId="4" xfId="0" applyFont="1" applyFill="1" applyBorder="1" applyAlignment="1">
      <alignment horizontal="left"/>
    </xf>
    <xf numFmtId="49" fontId="11" fillId="0" borderId="35" xfId="0" applyNumberFormat="1" applyFont="1" applyBorder="1" applyAlignment="1" applyProtection="1">
      <alignment horizontal="center"/>
      <protection locked="0"/>
    </xf>
    <xf numFmtId="0" fontId="2" fillId="2" borderId="0" xfId="0" applyFont="1" applyFill="1" applyAlignment="1">
      <alignment horizontal="left" vertical="center"/>
    </xf>
    <xf numFmtId="0" fontId="2" fillId="2" borderId="5" xfId="0" applyFont="1" applyFill="1" applyBorder="1" applyAlignment="1">
      <alignment horizontal="left" vertical="center"/>
    </xf>
    <xf numFmtId="0" fontId="1" fillId="2" borderId="0" xfId="0" applyFont="1" applyFill="1" applyAlignment="1">
      <alignment horizontal="left" vertical="center"/>
    </xf>
    <xf numFmtId="0" fontId="3" fillId="0" borderId="0" xfId="0" applyFont="1" applyAlignment="1" applyProtection="1">
      <alignment horizontal="left"/>
      <protection locked="0"/>
    </xf>
    <xf numFmtId="0" fontId="11" fillId="2" borderId="0" xfId="0" applyFont="1" applyFill="1" applyAlignment="1">
      <alignment horizontal="center"/>
    </xf>
    <xf numFmtId="0" fontId="9" fillId="2" borderId="0" xfId="0" applyFont="1" applyFill="1" applyAlignment="1">
      <alignment horizontal="left" vertical="top" wrapText="1"/>
    </xf>
    <xf numFmtId="0" fontId="9" fillId="2" borderId="0" xfId="0" applyFont="1" applyFill="1" applyAlignment="1">
      <alignment horizontal="center" vertical="top" wrapText="1"/>
    </xf>
    <xf numFmtId="0" fontId="11" fillId="2" borderId="0" xfId="0" applyFont="1" applyFill="1" applyAlignment="1">
      <alignment horizontal="left" vertical="top" wrapText="1"/>
    </xf>
    <xf numFmtId="49" fontId="9" fillId="2" borderId="0" xfId="0" applyNumberFormat="1" applyFont="1" applyFill="1" applyAlignment="1">
      <alignment horizontal="left" vertical="top" wrapText="1"/>
    </xf>
    <xf numFmtId="14" fontId="6" fillId="2" borderId="0" xfId="0" applyNumberFormat="1" applyFont="1" applyFill="1" applyAlignment="1">
      <alignment horizontal="center" vertical="center"/>
    </xf>
    <xf numFmtId="0" fontId="11" fillId="0" borderId="0" xfId="0" applyFont="1" applyAlignment="1" applyProtection="1">
      <alignment horizontal="center"/>
      <protection locked="0"/>
    </xf>
    <xf numFmtId="0" fontId="10" fillId="2" borderId="17" xfId="0" applyFont="1" applyFill="1" applyBorder="1" applyAlignment="1">
      <alignment horizontal="left"/>
    </xf>
    <xf numFmtId="0" fontId="10" fillId="2" borderId="26" xfId="0" applyFont="1" applyFill="1" applyBorder="1" applyAlignment="1">
      <alignment horizontal="left"/>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43" xfId="0" applyFont="1" applyFill="1" applyBorder="1" applyAlignment="1">
      <alignment horizontal="center" vertical="center"/>
    </xf>
    <xf numFmtId="0" fontId="0" fillId="2" borderId="21" xfId="0" applyFill="1" applyBorder="1" applyAlignment="1">
      <alignment horizontal="center"/>
    </xf>
    <xf numFmtId="0" fontId="0" fillId="2" borderId="14"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Border="1" applyAlignment="1" applyProtection="1">
      <alignment horizontal="center" vertical="center"/>
      <protection locked="0"/>
    </xf>
    <xf numFmtId="0" fontId="10" fillId="0" borderId="17"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165" fontId="10" fillId="0" borderId="17" xfId="0" applyNumberFormat="1" applyFont="1" applyBorder="1" applyAlignment="1" applyProtection="1">
      <alignment horizontal="center" vertical="center"/>
      <protection locked="0"/>
    </xf>
    <xf numFmtId="165" fontId="10" fillId="0" borderId="26" xfId="0" applyNumberFormat="1" applyFont="1" applyBorder="1" applyAlignment="1" applyProtection="1">
      <alignment horizontal="center" vertical="center"/>
      <protection locked="0"/>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1" fillId="0" borderId="35" xfId="0" applyFont="1" applyBorder="1" applyProtection="1">
      <protection locked="0"/>
    </xf>
    <xf numFmtId="0" fontId="10" fillId="2" borderId="4" xfId="0" quotePrefix="1" applyFont="1" applyFill="1" applyBorder="1" applyAlignment="1">
      <alignment horizontal="center" vertical="center"/>
    </xf>
    <xf numFmtId="0" fontId="10" fillId="2" borderId="0" xfId="0" quotePrefix="1" applyFont="1" applyFill="1" applyAlignment="1">
      <alignment horizontal="center" vertical="center"/>
    </xf>
    <xf numFmtId="0" fontId="10" fillId="2" borderId="5" xfId="0" quotePrefix="1" applyFont="1" applyFill="1" applyBorder="1" applyAlignment="1">
      <alignment horizontal="center" vertical="center"/>
    </xf>
    <xf numFmtId="14" fontId="11" fillId="0" borderId="35" xfId="0" applyNumberFormat="1" applyFont="1" applyBorder="1" applyAlignment="1">
      <alignment horizontal="center"/>
    </xf>
    <xf numFmtId="0" fontId="2" fillId="2" borderId="0" xfId="0" applyFont="1" applyFill="1" applyAlignment="1">
      <alignment horizontal="right"/>
    </xf>
    <xf numFmtId="0" fontId="3" fillId="11" borderId="36" xfId="0" applyFont="1" applyFill="1" applyBorder="1" applyAlignment="1">
      <alignment horizontal="left"/>
    </xf>
    <xf numFmtId="0" fontId="3" fillId="11" borderId="17" xfId="0" applyFont="1" applyFill="1" applyBorder="1" applyAlignment="1">
      <alignment horizontal="left"/>
    </xf>
    <xf numFmtId="0" fontId="3" fillId="11" borderId="27" xfId="0" applyFont="1" applyFill="1" applyBorder="1" applyAlignment="1">
      <alignment horizontal="left"/>
    </xf>
    <xf numFmtId="0" fontId="3" fillId="11" borderId="43" xfId="0" applyFont="1" applyFill="1" applyBorder="1" applyAlignment="1">
      <alignment horizontal="left"/>
    </xf>
    <xf numFmtId="0" fontId="3" fillId="11" borderId="26" xfId="0" applyFont="1" applyFill="1" applyBorder="1" applyAlignment="1">
      <alignment horizontal="left"/>
    </xf>
    <xf numFmtId="0" fontId="3" fillId="11" borderId="42" xfId="0" applyFont="1" applyFill="1" applyBorder="1" applyAlignment="1">
      <alignment horizontal="left"/>
    </xf>
    <xf numFmtId="0" fontId="3" fillId="11" borderId="25" xfId="0" applyFont="1" applyFill="1" applyBorder="1" applyAlignment="1">
      <alignment horizontal="left"/>
    </xf>
    <xf numFmtId="0" fontId="3" fillId="11" borderId="41" xfId="0" applyFont="1" applyFill="1" applyBorder="1" applyAlignment="1">
      <alignment horizontal="left"/>
    </xf>
    <xf numFmtId="0" fontId="10" fillId="2" borderId="1"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3" fillId="2" borderId="39"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3" xfId="0" applyFont="1" applyFill="1" applyBorder="1" applyAlignment="1">
      <alignment horizontal="left" vertical="top" wrapText="1"/>
    </xf>
    <xf numFmtId="0" fontId="14" fillId="2" borderId="21"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4"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xf numFmtId="0" fontId="16" fillId="2" borderId="26" xfId="0" applyFont="1" applyFill="1" applyBorder="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lignment horizontal="center"/>
    </xf>
    <xf numFmtId="0" fontId="10" fillId="2" borderId="25" xfId="0" applyFont="1" applyFill="1" applyBorder="1" applyAlignment="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lignment horizontal="center"/>
    </xf>
    <xf numFmtId="0" fontId="10" fillId="2" borderId="43" xfId="0" applyFont="1" applyFill="1" applyBorder="1" applyAlignment="1">
      <alignment horizontal="center"/>
    </xf>
    <xf numFmtId="0" fontId="10" fillId="2" borderId="27" xfId="0" applyFont="1" applyFill="1" applyBorder="1" applyAlignment="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Border="1" applyAlignment="1" applyProtection="1">
      <alignment horizontal="center" vertical="top"/>
      <protection locked="0"/>
    </xf>
    <xf numFmtId="0" fontId="9" fillId="0" borderId="17" xfId="0" quotePrefix="1" applyFont="1" applyBorder="1" applyAlignment="1" applyProtection="1">
      <alignment horizontal="center" vertical="top"/>
      <protection locked="0"/>
    </xf>
    <xf numFmtId="0" fontId="9" fillId="0" borderId="27" xfId="0" quotePrefix="1" applyFont="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0" borderId="43"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2" borderId="27" xfId="0" applyFont="1" applyFill="1" applyBorder="1" applyAlignment="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lignment horizontal="center" vertical="center"/>
    </xf>
    <xf numFmtId="0" fontId="9" fillId="2" borderId="43" xfId="0" applyFont="1" applyFill="1" applyBorder="1" applyAlignment="1">
      <alignment horizontal="left" vertical="center" wrapText="1"/>
    </xf>
    <xf numFmtId="0" fontId="6" fillId="2" borderId="49"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Alignment="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9" fillId="2" borderId="0" xfId="0" applyFont="1" applyFill="1" applyAlignment="1">
      <alignment horizontal="center"/>
    </xf>
    <xf numFmtId="0" fontId="9" fillId="2" borderId="0" xfId="0" applyFont="1" applyFill="1" applyAlignment="1">
      <alignment horizontal="left" vertical="center"/>
    </xf>
    <xf numFmtId="49" fontId="9" fillId="2" borderId="0" xfId="0" applyNumberFormat="1" applyFont="1" applyFill="1" applyAlignment="1">
      <alignment horizontal="center" vertical="center"/>
    </xf>
    <xf numFmtId="0" fontId="9" fillId="2" borderId="12" xfId="0" applyFont="1" applyFill="1" applyBorder="1" applyAlignment="1">
      <alignment horizontal="left" vertical="center"/>
    </xf>
    <xf numFmtId="0" fontId="10" fillId="2" borderId="17" xfId="0" applyFont="1" applyFill="1" applyBorder="1" applyAlignment="1">
      <alignment vertical="center"/>
    </xf>
    <xf numFmtId="0" fontId="10" fillId="2" borderId="26" xfId="0" applyFont="1" applyFill="1" applyBorder="1" applyAlignment="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6" xfId="0" applyFont="1" applyFill="1" applyBorder="1" applyAlignment="1">
      <alignment horizontal="center" vertical="center"/>
    </xf>
    <xf numFmtId="0" fontId="9" fillId="5" borderId="17" xfId="0" applyFont="1" applyFill="1" applyBorder="1" applyAlignment="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0" borderId="21"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 fillId="7" borderId="0" xfId="0" applyFont="1" applyFill="1" applyAlignment="1">
      <alignment horizontal="center"/>
    </xf>
    <xf numFmtId="14" fontId="10" fillId="2" borderId="17" xfId="0" applyNumberFormat="1" applyFont="1" applyFill="1" applyBorder="1" applyAlignment="1">
      <alignment horizontal="left" vertic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20" fontId="10" fillId="6" borderId="17" xfId="0" applyNumberFormat="1" applyFont="1" applyFill="1" applyBorder="1" applyAlignment="1">
      <alignment horizontal="center" vertical="center"/>
    </xf>
    <xf numFmtId="0" fontId="10" fillId="6" borderId="17" xfId="0" applyFont="1" applyFill="1" applyBorder="1" applyAlignment="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lignment horizontal="center" vertical="center"/>
    </xf>
    <xf numFmtId="0" fontId="6" fillId="2" borderId="36" xfId="0" applyFont="1" applyFill="1" applyBorder="1" applyAlignment="1">
      <alignment horizontal="center" vertical="center"/>
    </xf>
    <xf numFmtId="0" fontId="9" fillId="2" borderId="2" xfId="0" applyFont="1" applyFill="1" applyBorder="1" applyAlignment="1">
      <alignment horizontal="center"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10" fillId="5" borderId="16" xfId="0" applyFont="1" applyFill="1" applyBorder="1" applyAlignment="1" applyProtection="1">
      <alignment horizontal="center" vertical="center"/>
      <protection hidden="1"/>
    </xf>
    <xf numFmtId="0" fontId="10" fillId="0" borderId="21"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7"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20" fillId="0" borderId="0" xfId="0" applyFont="1"/>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16" xfId="0" applyFont="1" applyBorder="1" applyAlignment="1">
      <alignment horizontal="center" vertical="center"/>
    </xf>
  </cellXfs>
  <cellStyles count="3">
    <cellStyle name="Hyperkobling" xfId="1" builtinId="8"/>
    <cellStyle name="Normal" xfId="0" builtinId="0"/>
    <cellStyle name="Valuta" xfId="2" builtinId="4"/>
  </cellStyles>
  <dxfs count="13">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12</xdr:col>
      <xdr:colOff>91282</xdr:colOff>
      <xdr:row>2</xdr:row>
      <xdr:rowOff>103188</xdr:rowOff>
    </xdr:from>
    <xdr:to>
      <xdr:col>27</xdr:col>
      <xdr:colOff>199892</xdr:colOff>
      <xdr:row>2</xdr:row>
      <xdr:rowOff>1056749</xdr:rowOff>
    </xdr:to>
    <xdr:pic>
      <xdr:nvPicPr>
        <xdr:cNvPr id="2" name="Bilde 1">
          <a:extLst>
            <a:ext uri="{FF2B5EF4-FFF2-40B4-BE49-F238E27FC236}">
              <a16:creationId xmlns:a16="http://schemas.microsoft.com/office/drawing/2014/main" id="{8288BA9C-76E3-485F-9933-3A602150D7CF}"/>
            </a:ext>
          </a:extLst>
        </xdr:cNvPr>
        <xdr:cNvPicPr>
          <a:picLocks noChangeAspect="1"/>
        </xdr:cNvPicPr>
      </xdr:nvPicPr>
      <xdr:blipFill>
        <a:blip xmlns:r="http://schemas.openxmlformats.org/officeDocument/2006/relationships" r:embed="rId1"/>
        <a:stretch>
          <a:fillRect/>
        </a:stretch>
      </xdr:blipFill>
      <xdr:spPr>
        <a:xfrm>
          <a:off x="3103563" y="392907"/>
          <a:ext cx="4073392" cy="9535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xdr:txBody>
    </xdr:sp>
    <xdr:clientData/>
  </xdr:twoCellAnchor>
  <xdr:twoCellAnchor editAs="oneCell">
    <xdr:from>
      <xdr:col>3</xdr:col>
      <xdr:colOff>531812</xdr:colOff>
      <xdr:row>1</xdr:row>
      <xdr:rowOff>158750</xdr:rowOff>
    </xdr:from>
    <xdr:to>
      <xdr:col>8</xdr:col>
      <xdr:colOff>531812</xdr:colOff>
      <xdr:row>1</xdr:row>
      <xdr:rowOff>1250241</xdr:rowOff>
    </xdr:to>
    <xdr:pic>
      <xdr:nvPicPr>
        <xdr:cNvPr id="2" name="Bilde 1">
          <a:extLst>
            <a:ext uri="{FF2B5EF4-FFF2-40B4-BE49-F238E27FC236}">
              <a16:creationId xmlns:a16="http://schemas.microsoft.com/office/drawing/2014/main" id="{818B3BFA-A1B5-42A8-B356-2EFC7CF91C20}"/>
            </a:ext>
          </a:extLst>
        </xdr:cNvPr>
        <xdr:cNvPicPr>
          <a:picLocks noChangeAspect="1"/>
        </xdr:cNvPicPr>
      </xdr:nvPicPr>
      <xdr:blipFill>
        <a:blip xmlns:r="http://schemas.openxmlformats.org/officeDocument/2006/relationships" r:embed="rId1"/>
        <a:stretch>
          <a:fillRect/>
        </a:stretch>
      </xdr:blipFill>
      <xdr:spPr>
        <a:xfrm>
          <a:off x="2924968" y="333375"/>
          <a:ext cx="3988594" cy="10914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150206</xdr:colOff>
      <xdr:row>2</xdr:row>
      <xdr:rowOff>185984</xdr:rowOff>
    </xdr:from>
    <xdr:to>
      <xdr:col>41</xdr:col>
      <xdr:colOff>60589</xdr:colOff>
      <xdr:row>2</xdr:row>
      <xdr:rowOff>1131358</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5603269" y="459828"/>
          <a:ext cx="4089476"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xdr:from>
      <xdr:col>2</xdr:col>
      <xdr:colOff>83343</xdr:colOff>
      <xdr:row>2</xdr:row>
      <xdr:rowOff>71437</xdr:rowOff>
    </xdr:from>
    <xdr:to>
      <xdr:col>41</xdr:col>
      <xdr:colOff>178594</xdr:colOff>
      <xdr:row>2</xdr:row>
      <xdr:rowOff>1107281</xdr:rowOff>
    </xdr:to>
    <xdr:sp macro="" textlink="">
      <xdr:nvSpPr>
        <xdr:cNvPr id="7" name="Rektangel 6">
          <a:extLst>
            <a:ext uri="{FF2B5EF4-FFF2-40B4-BE49-F238E27FC236}">
              <a16:creationId xmlns:a16="http://schemas.microsoft.com/office/drawing/2014/main" id="{96470D9A-0540-45EF-BAC9-645F1B10628B}"/>
            </a:ext>
          </a:extLst>
        </xdr:cNvPr>
        <xdr:cNvSpPr/>
      </xdr:nvSpPr>
      <xdr:spPr>
        <a:xfrm>
          <a:off x="424656" y="341312"/>
          <a:ext cx="9866313" cy="10358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10</xdr:col>
      <xdr:colOff>250031</xdr:colOff>
      <xdr:row>2</xdr:row>
      <xdr:rowOff>146844</xdr:rowOff>
    </xdr:from>
    <xdr:to>
      <xdr:col>27</xdr:col>
      <xdr:colOff>1455</xdr:colOff>
      <xdr:row>2</xdr:row>
      <xdr:rowOff>1100405</xdr:rowOff>
    </xdr:to>
    <xdr:pic>
      <xdr:nvPicPr>
        <xdr:cNvPr id="5" name="Bilde 4">
          <a:extLst>
            <a:ext uri="{FF2B5EF4-FFF2-40B4-BE49-F238E27FC236}">
              <a16:creationId xmlns:a16="http://schemas.microsoft.com/office/drawing/2014/main" id="{37A2E0B4-C23A-44CD-8C15-12867D14B115}"/>
            </a:ext>
          </a:extLst>
        </xdr:cNvPr>
        <xdr:cNvPicPr>
          <a:picLocks noChangeAspect="1"/>
        </xdr:cNvPicPr>
      </xdr:nvPicPr>
      <xdr:blipFill>
        <a:blip xmlns:r="http://schemas.openxmlformats.org/officeDocument/2006/relationships" r:embed="rId1"/>
        <a:stretch>
          <a:fillRect/>
        </a:stretch>
      </xdr:blipFill>
      <xdr:spPr>
        <a:xfrm>
          <a:off x="2829719" y="416719"/>
          <a:ext cx="4073392" cy="953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53670</xdr:colOff>
      <xdr:row>2</xdr:row>
      <xdr:rowOff>59531</xdr:rowOff>
    </xdr:from>
    <xdr:to>
      <xdr:col>42</xdr:col>
      <xdr:colOff>51592</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5637701" y="333375"/>
          <a:ext cx="4784235" cy="129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6</xdr:col>
      <xdr:colOff>158750</xdr:colOff>
      <xdr:row>2</xdr:row>
      <xdr:rowOff>87313</xdr:rowOff>
    </xdr:from>
    <xdr:to>
      <xdr:col>22</xdr:col>
      <xdr:colOff>41142</xdr:colOff>
      <xdr:row>2</xdr:row>
      <xdr:rowOff>1040874</xdr:rowOff>
    </xdr:to>
    <xdr:pic>
      <xdr:nvPicPr>
        <xdr:cNvPr id="5" name="Bilde 4">
          <a:extLst>
            <a:ext uri="{FF2B5EF4-FFF2-40B4-BE49-F238E27FC236}">
              <a16:creationId xmlns:a16="http://schemas.microsoft.com/office/drawing/2014/main" id="{96EF90BB-8C30-422A-B285-0970D3C263EA}"/>
            </a:ext>
          </a:extLst>
        </xdr:cNvPr>
        <xdr:cNvPicPr>
          <a:picLocks noChangeAspect="1"/>
        </xdr:cNvPicPr>
      </xdr:nvPicPr>
      <xdr:blipFill>
        <a:blip xmlns:r="http://schemas.openxmlformats.org/officeDocument/2006/relationships" r:embed="rId1"/>
        <a:stretch>
          <a:fillRect/>
        </a:stretch>
      </xdr:blipFill>
      <xdr:spPr>
        <a:xfrm>
          <a:off x="1559719" y="357188"/>
          <a:ext cx="4073392" cy="953561"/>
        </a:xfrm>
        <a:prstGeom prst="rect">
          <a:avLst/>
        </a:prstGeom>
      </xdr:spPr>
    </xdr:pic>
    <xdr:clientData/>
  </xdr:twoCellAnchor>
  <xdr:twoCellAnchor editAs="oneCell">
    <xdr:from>
      <xdr:col>3</xdr:col>
      <xdr:colOff>95250</xdr:colOff>
      <xdr:row>19</xdr:row>
      <xdr:rowOff>202405</xdr:rowOff>
    </xdr:from>
    <xdr:to>
      <xdr:col>6</xdr:col>
      <xdr:colOff>33623</xdr:colOff>
      <xdr:row>25</xdr:row>
      <xdr:rowOff>55633</xdr:rowOff>
    </xdr:to>
    <xdr:pic>
      <xdr:nvPicPr>
        <xdr:cNvPr id="3" name="Bilde 2">
          <a:extLst>
            <a:ext uri="{FF2B5EF4-FFF2-40B4-BE49-F238E27FC236}">
              <a16:creationId xmlns:a16="http://schemas.microsoft.com/office/drawing/2014/main" id="{21F4D7B6-C9EE-0BBE-C782-DB4792B3C72B}"/>
            </a:ext>
          </a:extLst>
        </xdr:cNvPr>
        <xdr:cNvPicPr>
          <a:picLocks noChangeAspect="1"/>
        </xdr:cNvPicPr>
      </xdr:nvPicPr>
      <xdr:blipFill>
        <a:blip xmlns:r="http://schemas.openxmlformats.org/officeDocument/2006/relationships" r:embed="rId2"/>
        <a:stretch>
          <a:fillRect/>
        </a:stretch>
      </xdr:blipFill>
      <xdr:spPr>
        <a:xfrm>
          <a:off x="619125" y="5750718"/>
          <a:ext cx="747998" cy="1186728"/>
        </a:xfrm>
        <a:prstGeom prst="rect">
          <a:avLst/>
        </a:prstGeom>
      </xdr:spPr>
    </xdr:pic>
    <xdr:clientData/>
  </xdr:twoCellAnchor>
  <xdr:twoCellAnchor editAs="oneCell">
    <xdr:from>
      <xdr:col>2</xdr:col>
      <xdr:colOff>71438</xdr:colOff>
      <xdr:row>36</xdr:row>
      <xdr:rowOff>119062</xdr:rowOff>
    </xdr:from>
    <xdr:to>
      <xdr:col>5</xdr:col>
      <xdr:colOff>159544</xdr:colOff>
      <xdr:row>38</xdr:row>
      <xdr:rowOff>85725</xdr:rowOff>
    </xdr:to>
    <xdr:pic>
      <xdr:nvPicPr>
        <xdr:cNvPr id="8" name="Bilde 7">
          <a:extLst>
            <a:ext uri="{FF2B5EF4-FFF2-40B4-BE49-F238E27FC236}">
              <a16:creationId xmlns:a16="http://schemas.microsoft.com/office/drawing/2014/main" id="{2894BF94-970A-B9BF-C458-FE8A1CE6FEB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4813" y="9489281"/>
          <a:ext cx="838200" cy="419100"/>
        </a:xfrm>
        <a:prstGeom prst="rect">
          <a:avLst/>
        </a:prstGeom>
        <a:noFill/>
      </xdr:spPr>
    </xdr:pic>
    <xdr:clientData/>
  </xdr:twoCellAnchor>
  <xdr:twoCellAnchor editAs="oneCell">
    <xdr:from>
      <xdr:col>3</xdr:col>
      <xdr:colOff>11907</xdr:colOff>
      <xdr:row>38</xdr:row>
      <xdr:rowOff>59530</xdr:rowOff>
    </xdr:from>
    <xdr:to>
      <xdr:col>5</xdr:col>
      <xdr:colOff>95251</xdr:colOff>
      <xdr:row>40</xdr:row>
      <xdr:rowOff>193991</xdr:rowOff>
    </xdr:to>
    <xdr:pic>
      <xdr:nvPicPr>
        <xdr:cNvPr id="9" name="Bilde 8">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5782" y="9882186"/>
          <a:ext cx="642938" cy="586899"/>
        </a:xfrm>
        <a:prstGeom prst="rect">
          <a:avLst/>
        </a:prstGeom>
      </xdr:spPr>
    </xdr:pic>
    <xdr:clientData/>
  </xdr:twoCellAnchor>
  <xdr:twoCellAnchor>
    <xdr:from>
      <xdr:col>3</xdr:col>
      <xdr:colOff>192881</xdr:colOff>
      <xdr:row>32</xdr:row>
      <xdr:rowOff>202407</xdr:rowOff>
    </xdr:from>
    <xdr:to>
      <xdr:col>4</xdr:col>
      <xdr:colOff>211931</xdr:colOff>
      <xdr:row>36</xdr:row>
      <xdr:rowOff>71438</xdr:rowOff>
    </xdr:to>
    <xdr:pic>
      <xdr:nvPicPr>
        <xdr:cNvPr id="10" name="Bilde 9">
          <a:extLst>
            <a:ext uri="{FF2B5EF4-FFF2-40B4-BE49-F238E27FC236}">
              <a16:creationId xmlns:a16="http://schemas.microsoft.com/office/drawing/2014/main" id="{21CA6F0D-9DFC-BE62-7329-181AB15B8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6756" y="8667751"/>
          <a:ext cx="269081" cy="773906"/>
        </a:xfrm>
        <a:prstGeom prst="rect">
          <a:avLst/>
        </a:prstGeom>
        <a:solidFill>
          <a:srgbClr val="FFFFFF"/>
        </a:solid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0</xdr:col>
      <xdr:colOff>242094</xdr:colOff>
      <xdr:row>0</xdr:row>
      <xdr:rowOff>0</xdr:rowOff>
    </xdr:from>
    <xdr:to>
      <xdr:col>11</xdr:col>
      <xdr:colOff>104716</xdr:colOff>
      <xdr:row>0</xdr:row>
      <xdr:rowOff>750094</xdr:rowOff>
    </xdr:to>
    <xdr:pic>
      <xdr:nvPicPr>
        <xdr:cNvPr id="2" name="Bilde 1">
          <a:extLst>
            <a:ext uri="{FF2B5EF4-FFF2-40B4-BE49-F238E27FC236}">
              <a16:creationId xmlns:a16="http://schemas.microsoft.com/office/drawing/2014/main" id="{D30FBBF9-69CE-4393-8FBB-3F7D5D38265C}"/>
            </a:ext>
          </a:extLst>
        </xdr:cNvPr>
        <xdr:cNvPicPr>
          <a:picLocks noChangeAspect="1"/>
        </xdr:cNvPicPr>
      </xdr:nvPicPr>
      <xdr:blipFill>
        <a:blip xmlns:r="http://schemas.openxmlformats.org/officeDocument/2006/relationships" r:embed="rId1"/>
        <a:stretch>
          <a:fillRect/>
        </a:stretch>
      </xdr:blipFill>
      <xdr:spPr>
        <a:xfrm>
          <a:off x="242094" y="0"/>
          <a:ext cx="2831247" cy="7500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95250</xdr:colOff>
      <xdr:row>2</xdr:row>
      <xdr:rowOff>111125</xdr:rowOff>
    </xdr:from>
    <xdr:to>
      <xdr:col>25</xdr:col>
      <xdr:colOff>190500</xdr:colOff>
      <xdr:row>2</xdr:row>
      <xdr:rowOff>1064686</xdr:rowOff>
    </xdr:to>
    <xdr:pic>
      <xdr:nvPicPr>
        <xdr:cNvPr id="3" name="Bilde 2">
          <a:extLst>
            <a:ext uri="{FF2B5EF4-FFF2-40B4-BE49-F238E27FC236}">
              <a16:creationId xmlns:a16="http://schemas.microsoft.com/office/drawing/2014/main" id="{7D35D3B9-054F-4409-AFBC-71B8C28596B7}"/>
            </a:ext>
          </a:extLst>
        </xdr:cNvPr>
        <xdr:cNvPicPr>
          <a:picLocks noChangeAspect="1"/>
        </xdr:cNvPicPr>
      </xdr:nvPicPr>
      <xdr:blipFill>
        <a:blip xmlns:r="http://schemas.openxmlformats.org/officeDocument/2006/relationships" r:embed="rId1"/>
        <a:stretch>
          <a:fillRect/>
        </a:stretch>
      </xdr:blipFill>
      <xdr:spPr>
        <a:xfrm>
          <a:off x="3337719" y="381000"/>
          <a:ext cx="3484562" cy="9535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91280</xdr:colOff>
      <xdr:row>2</xdr:row>
      <xdr:rowOff>103187</xdr:rowOff>
    </xdr:from>
    <xdr:to>
      <xdr:col>27</xdr:col>
      <xdr:colOff>199891</xdr:colOff>
      <xdr:row>2</xdr:row>
      <xdr:rowOff>1056748</xdr:rowOff>
    </xdr:to>
    <xdr:pic>
      <xdr:nvPicPr>
        <xdr:cNvPr id="5" name="Bilde 4">
          <a:extLst>
            <a:ext uri="{FF2B5EF4-FFF2-40B4-BE49-F238E27FC236}">
              <a16:creationId xmlns:a16="http://schemas.microsoft.com/office/drawing/2014/main" id="{6CF809B3-5E84-41EF-81CE-45CCC469D9DF}"/>
            </a:ext>
          </a:extLst>
        </xdr:cNvPr>
        <xdr:cNvPicPr>
          <a:picLocks noChangeAspect="1"/>
        </xdr:cNvPicPr>
      </xdr:nvPicPr>
      <xdr:blipFill>
        <a:blip xmlns:r="http://schemas.openxmlformats.org/officeDocument/2006/relationships" r:embed="rId1"/>
        <a:stretch>
          <a:fillRect/>
        </a:stretch>
      </xdr:blipFill>
      <xdr:spPr>
        <a:xfrm>
          <a:off x="3988593" y="373062"/>
          <a:ext cx="4073392" cy="9535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83343</xdr:colOff>
      <xdr:row>2</xdr:row>
      <xdr:rowOff>55563</xdr:rowOff>
    </xdr:from>
    <xdr:to>
      <xdr:col>30</xdr:col>
      <xdr:colOff>57017</xdr:colOff>
      <xdr:row>2</xdr:row>
      <xdr:rowOff>1009124</xdr:rowOff>
    </xdr:to>
    <xdr:pic>
      <xdr:nvPicPr>
        <xdr:cNvPr id="3" name="Bilde 2">
          <a:extLst>
            <a:ext uri="{FF2B5EF4-FFF2-40B4-BE49-F238E27FC236}">
              <a16:creationId xmlns:a16="http://schemas.microsoft.com/office/drawing/2014/main" id="{685F00C4-1ABD-4440-94B6-9A62C9004B56}"/>
            </a:ext>
          </a:extLst>
        </xdr:cNvPr>
        <xdr:cNvPicPr>
          <a:picLocks noChangeAspect="1"/>
        </xdr:cNvPicPr>
      </xdr:nvPicPr>
      <xdr:blipFill>
        <a:blip xmlns:r="http://schemas.openxmlformats.org/officeDocument/2006/relationships" r:embed="rId2"/>
        <a:stretch>
          <a:fillRect/>
        </a:stretch>
      </xdr:blipFill>
      <xdr:spPr>
        <a:xfrm>
          <a:off x="3504406" y="361157"/>
          <a:ext cx="4073392" cy="9535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47626</xdr:colOff>
      <xdr:row>2</xdr:row>
      <xdr:rowOff>35720</xdr:rowOff>
    </xdr:from>
    <xdr:to>
      <xdr:col>42</xdr:col>
      <xdr:colOff>773906</xdr:colOff>
      <xdr:row>2</xdr:row>
      <xdr:rowOff>1131095</xdr:rowOff>
    </xdr:to>
    <xdr:sp macro="" textlink="">
      <xdr:nvSpPr>
        <xdr:cNvPr id="4" name="Rektangel 3">
          <a:extLst>
            <a:ext uri="{FF2B5EF4-FFF2-40B4-BE49-F238E27FC236}">
              <a16:creationId xmlns:a16="http://schemas.microsoft.com/office/drawing/2014/main" id="{BB344222-E725-4855-ABA4-D376CE19ED9B}"/>
            </a:ext>
          </a:extLst>
        </xdr:cNvPr>
        <xdr:cNvSpPr/>
      </xdr:nvSpPr>
      <xdr:spPr>
        <a:xfrm>
          <a:off x="369095" y="341314"/>
          <a:ext cx="10921999" cy="1095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13</xdr:col>
      <xdr:colOff>246063</xdr:colOff>
      <xdr:row>2</xdr:row>
      <xdr:rowOff>83345</xdr:rowOff>
    </xdr:from>
    <xdr:to>
      <xdr:col>29</xdr:col>
      <xdr:colOff>39687</xdr:colOff>
      <xdr:row>2</xdr:row>
      <xdr:rowOff>1036906</xdr:rowOff>
    </xdr:to>
    <xdr:pic>
      <xdr:nvPicPr>
        <xdr:cNvPr id="3" name="Bilde 2">
          <a:extLst>
            <a:ext uri="{FF2B5EF4-FFF2-40B4-BE49-F238E27FC236}">
              <a16:creationId xmlns:a16="http://schemas.microsoft.com/office/drawing/2014/main" id="{9F24A657-6952-4E87-9FA2-D07DB433F742}"/>
            </a:ext>
          </a:extLst>
        </xdr:cNvPr>
        <xdr:cNvPicPr>
          <a:picLocks noChangeAspect="1"/>
        </xdr:cNvPicPr>
      </xdr:nvPicPr>
      <xdr:blipFill>
        <a:blip xmlns:r="http://schemas.openxmlformats.org/officeDocument/2006/relationships" r:embed="rId2"/>
        <a:stretch>
          <a:fillRect/>
        </a:stretch>
      </xdr:blipFill>
      <xdr:spPr>
        <a:xfrm>
          <a:off x="3448844" y="388939"/>
          <a:ext cx="3893343" cy="9535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13</xdr:col>
      <xdr:colOff>122766</xdr:colOff>
      <xdr:row>2</xdr:row>
      <xdr:rowOff>127000</xdr:rowOff>
    </xdr:from>
    <xdr:to>
      <xdr:col>26</xdr:col>
      <xdr:colOff>157161</xdr:colOff>
      <xdr:row>2</xdr:row>
      <xdr:rowOff>1080561</xdr:rowOff>
    </xdr:to>
    <xdr:pic>
      <xdr:nvPicPr>
        <xdr:cNvPr id="6" name="Bilde 5">
          <a:extLst>
            <a:ext uri="{FF2B5EF4-FFF2-40B4-BE49-F238E27FC236}">
              <a16:creationId xmlns:a16="http://schemas.microsoft.com/office/drawing/2014/main" id="{4D070333-3048-4C18-AB39-901901F88010}"/>
            </a:ext>
          </a:extLst>
        </xdr:cNvPr>
        <xdr:cNvPicPr>
          <a:picLocks noChangeAspect="1"/>
        </xdr:cNvPicPr>
      </xdr:nvPicPr>
      <xdr:blipFill>
        <a:blip xmlns:r="http://schemas.openxmlformats.org/officeDocument/2006/relationships" r:embed="rId1"/>
        <a:stretch>
          <a:fillRect/>
        </a:stretch>
      </xdr:blipFill>
      <xdr:spPr>
        <a:xfrm>
          <a:off x="3310466" y="397933"/>
          <a:ext cx="3484562" cy="9535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BN111"/>
  <sheetViews>
    <sheetView showGridLines="0" zoomScale="80" zoomScaleNormal="80" workbookViewId="0">
      <selection activeCell="C3" sqref="C3:AP3"/>
    </sheetView>
  </sheetViews>
  <sheetFormatPr baseColWidth="10" defaultColWidth="0" defaultRowHeight="13" zeroHeight="1"/>
  <cols>
    <col min="1" max="1" width="2.40625" style="211" customWidth="1"/>
    <col min="2" max="2" width="1.86328125" style="211" customWidth="1"/>
    <col min="3" max="10" width="3.7265625" style="211" customWidth="1"/>
    <col min="11" max="11" width="5.1328125" style="211" customWidth="1"/>
    <col min="12" max="25" width="3.7265625" style="211" customWidth="1"/>
    <col min="26" max="26" width="4.26953125" style="211" customWidth="1"/>
    <col min="27" max="42" width="3.7265625" style="211" customWidth="1"/>
    <col min="43" max="43" width="1.86328125" style="211" customWidth="1"/>
    <col min="44" max="50" width="7.7265625" style="211" customWidth="1"/>
    <col min="51" max="51" width="14.40625" style="211" customWidth="1"/>
    <col min="52" max="52" width="2.26953125" style="211" customWidth="1"/>
    <col min="53" max="61" width="11.40625" style="211" hidden="1" customWidth="1"/>
    <col min="62" max="62" width="25" style="211" hidden="1" customWidth="1"/>
    <col min="63" max="63" width="11.40625" style="211" hidden="1" customWidth="1"/>
    <col min="64" max="64" width="5.40625" style="211" hidden="1" customWidth="1"/>
    <col min="65" max="16384" width="11.40625" style="211" hidden="1"/>
  </cols>
  <sheetData>
    <row r="1" spans="1:53">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row>
    <row r="2" spans="1:53" ht="9.75" customHeight="1" thickBot="1">
      <c r="A2" s="224"/>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3" ht="91.5" customHeight="1" thickBot="1">
      <c r="A3" s="224"/>
      <c r="B3" s="225"/>
      <c r="C3" s="324"/>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6"/>
      <c r="AQ3" s="225"/>
      <c r="BA3" s="213"/>
    </row>
    <row r="4" spans="1:53" ht="51.75" customHeight="1">
      <c r="A4" s="224"/>
      <c r="B4" s="225"/>
      <c r="C4" s="327" t="s">
        <v>371</v>
      </c>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9"/>
      <c r="AQ4" s="225"/>
      <c r="AR4" s="340" t="s">
        <v>334</v>
      </c>
      <c r="AS4" s="341"/>
      <c r="AT4" s="341"/>
      <c r="AU4" s="341"/>
      <c r="AV4" s="341"/>
      <c r="AW4" s="341"/>
      <c r="AX4" s="341"/>
      <c r="AY4" s="342"/>
    </row>
    <row r="5" spans="1:53" ht="25.25">
      <c r="A5" s="224"/>
      <c r="B5" s="225"/>
      <c r="C5" s="368" t="s">
        <v>39</v>
      </c>
      <c r="D5" s="369"/>
      <c r="E5" s="369"/>
      <c r="F5" s="369"/>
      <c r="G5" s="370">
        <f>'Særskilt vedtak'!G5:K5</f>
        <v>0</v>
      </c>
      <c r="H5" s="370"/>
      <c r="I5" s="370"/>
      <c r="J5" s="370"/>
      <c r="K5" s="370"/>
      <c r="L5" s="369" t="s">
        <v>320</v>
      </c>
      <c r="M5" s="369"/>
      <c r="N5" s="369"/>
      <c r="O5" s="369"/>
      <c r="P5" s="369"/>
      <c r="Q5" s="372">
        <f>'Særskilt vedtak'!Q5:Z5</f>
        <v>0</v>
      </c>
      <c r="R5" s="372"/>
      <c r="S5" s="372"/>
      <c r="T5" s="372"/>
      <c r="U5" s="372"/>
      <c r="V5" s="372"/>
      <c r="W5" s="372"/>
      <c r="X5" s="372"/>
      <c r="Y5" s="372"/>
      <c r="Z5" s="369" t="s">
        <v>43</v>
      </c>
      <c r="AA5" s="369"/>
      <c r="AB5" s="369"/>
      <c r="AC5" s="369"/>
      <c r="AD5" s="369"/>
      <c r="AE5" s="370">
        <f>'Særskilt vedtak'!AE5:AP5</f>
        <v>0</v>
      </c>
      <c r="AF5" s="370"/>
      <c r="AG5" s="370"/>
      <c r="AH5" s="370"/>
      <c r="AI5" s="370"/>
      <c r="AJ5" s="370"/>
      <c r="AK5" s="370"/>
      <c r="AL5" s="370"/>
      <c r="AM5" s="370"/>
      <c r="AN5" s="370"/>
      <c r="AO5" s="370"/>
      <c r="AP5" s="371"/>
      <c r="AQ5" s="225"/>
      <c r="AR5" s="278"/>
      <c r="AS5" s="279"/>
      <c r="AT5" s="279"/>
      <c r="AU5" s="279"/>
      <c r="AV5" s="279"/>
      <c r="AW5" s="279"/>
      <c r="AX5" s="279"/>
      <c r="AY5" s="280"/>
    </row>
    <row r="6" spans="1:53" ht="18">
      <c r="A6" s="224"/>
      <c r="B6" s="225"/>
      <c r="C6" s="330" t="s">
        <v>40</v>
      </c>
      <c r="D6" s="331"/>
      <c r="E6" s="331"/>
      <c r="F6" s="331"/>
      <c r="G6" s="332"/>
      <c r="H6" s="333"/>
      <c r="I6" s="333"/>
      <c r="J6" s="333"/>
      <c r="K6" s="333"/>
      <c r="L6" s="331" t="s">
        <v>112</v>
      </c>
      <c r="M6" s="331"/>
      <c r="N6" s="331"/>
      <c r="O6" s="331"/>
      <c r="P6" s="356"/>
      <c r="Q6" s="382"/>
      <c r="R6" s="382"/>
      <c r="S6" s="382"/>
      <c r="T6" s="382"/>
      <c r="U6" s="382"/>
      <c r="V6" s="382"/>
      <c r="W6" s="382"/>
      <c r="X6" s="382"/>
      <c r="Y6" s="383"/>
      <c r="Z6" s="362" t="s">
        <v>113</v>
      </c>
      <c r="AA6" s="363"/>
      <c r="AB6" s="363"/>
      <c r="AC6" s="363"/>
      <c r="AD6" s="364"/>
      <c r="AE6" s="382"/>
      <c r="AF6" s="382"/>
      <c r="AG6" s="382"/>
      <c r="AH6" s="382"/>
      <c r="AI6" s="382"/>
      <c r="AJ6" s="382"/>
      <c r="AK6" s="382"/>
      <c r="AL6" s="382"/>
      <c r="AM6" s="382"/>
      <c r="AN6" s="382"/>
      <c r="AO6" s="382"/>
      <c r="AP6" s="384"/>
      <c r="AQ6" s="225"/>
      <c r="AR6" s="343"/>
      <c r="AS6" s="344"/>
      <c r="AT6" s="344"/>
      <c r="AU6" s="344"/>
      <c r="AV6" s="344"/>
      <c r="AW6" s="344"/>
      <c r="AX6" s="344"/>
      <c r="AY6" s="345"/>
    </row>
    <row r="7" spans="1:53" ht="18">
      <c r="A7" s="224"/>
      <c r="B7" s="225"/>
      <c r="C7" s="330" t="s">
        <v>41</v>
      </c>
      <c r="D7" s="331"/>
      <c r="E7" s="331"/>
      <c r="F7" s="331"/>
      <c r="G7" s="356"/>
      <c r="H7" s="357"/>
      <c r="I7" s="357"/>
      <c r="J7" s="357"/>
      <c r="K7" s="357"/>
      <c r="L7" s="357"/>
      <c r="M7" s="357"/>
      <c r="N7" s="357"/>
      <c r="O7" s="357"/>
      <c r="P7" s="357"/>
      <c r="Q7" s="357"/>
      <c r="R7" s="357"/>
      <c r="S7" s="357"/>
      <c r="T7" s="357"/>
      <c r="U7" s="357"/>
      <c r="V7" s="357"/>
      <c r="W7" s="357"/>
      <c r="X7" s="357"/>
      <c r="Y7" s="358"/>
      <c r="Z7" s="362" t="s">
        <v>49</v>
      </c>
      <c r="AA7" s="363"/>
      <c r="AB7" s="363"/>
      <c r="AC7" s="363"/>
      <c r="AD7" s="364"/>
      <c r="AE7" s="337"/>
      <c r="AF7" s="338"/>
      <c r="AG7" s="338"/>
      <c r="AH7" s="338"/>
      <c r="AI7" s="338"/>
      <c r="AJ7" s="338"/>
      <c r="AK7" s="338"/>
      <c r="AL7" s="338"/>
      <c r="AM7" s="338"/>
      <c r="AN7" s="338"/>
      <c r="AO7" s="338"/>
      <c r="AP7" s="385"/>
      <c r="AQ7" s="225"/>
      <c r="AR7" s="346"/>
      <c r="AS7" s="347"/>
      <c r="AT7" s="347"/>
      <c r="AU7" s="347"/>
      <c r="AV7" s="347"/>
      <c r="AW7" s="347"/>
      <c r="AX7" s="347"/>
      <c r="AY7" s="348"/>
    </row>
    <row r="8" spans="1:53" ht="57" customHeight="1">
      <c r="A8" s="224"/>
      <c r="B8" s="225"/>
      <c r="C8" s="330" t="s">
        <v>317</v>
      </c>
      <c r="D8" s="331"/>
      <c r="E8" s="331"/>
      <c r="F8" s="331"/>
      <c r="G8" s="331"/>
      <c r="H8" s="331"/>
      <c r="I8" s="331"/>
      <c r="J8" s="331"/>
      <c r="K8" s="331"/>
      <c r="L8" s="337"/>
      <c r="M8" s="338"/>
      <c r="N8" s="338"/>
      <c r="O8" s="338"/>
      <c r="P8" s="338"/>
      <c r="Q8" s="338"/>
      <c r="R8" s="338"/>
      <c r="S8" s="338"/>
      <c r="T8" s="338"/>
      <c r="U8" s="338"/>
      <c r="V8" s="338"/>
      <c r="W8" s="338"/>
      <c r="X8" s="338"/>
      <c r="Y8" s="338"/>
      <c r="Z8" s="362" t="s">
        <v>266</v>
      </c>
      <c r="AA8" s="363"/>
      <c r="AB8" s="363"/>
      <c r="AC8" s="363"/>
      <c r="AD8" s="364"/>
      <c r="AE8" s="359"/>
      <c r="AF8" s="366"/>
      <c r="AG8" s="366"/>
      <c r="AH8" s="366"/>
      <c r="AI8" s="366"/>
      <c r="AJ8" s="366"/>
      <c r="AK8" s="366"/>
      <c r="AL8" s="366"/>
      <c r="AM8" s="366"/>
      <c r="AN8" s="366"/>
      <c r="AO8" s="366"/>
      <c r="AP8" s="367"/>
      <c r="AQ8" s="225"/>
      <c r="AR8" s="346"/>
      <c r="AS8" s="347"/>
      <c r="AT8" s="347"/>
      <c r="AU8" s="347"/>
      <c r="AV8" s="347"/>
      <c r="AW8" s="347"/>
      <c r="AX8" s="347"/>
      <c r="AY8" s="348"/>
    </row>
    <row r="9" spans="1:53" ht="40.5" customHeight="1">
      <c r="A9" s="224"/>
      <c r="B9" s="225"/>
      <c r="C9" s="365" t="s">
        <v>326</v>
      </c>
      <c r="D9" s="363"/>
      <c r="E9" s="363"/>
      <c r="F9" s="363"/>
      <c r="G9" s="363"/>
      <c r="H9" s="363"/>
      <c r="I9" s="363"/>
      <c r="J9" s="363"/>
      <c r="K9" s="363"/>
      <c r="L9" s="356"/>
      <c r="M9" s="357"/>
      <c r="N9" s="357"/>
      <c r="O9" s="357"/>
      <c r="P9" s="357"/>
      <c r="Q9" s="357"/>
      <c r="R9" s="357"/>
      <c r="S9" s="357"/>
      <c r="T9" s="357"/>
      <c r="U9" s="357"/>
      <c r="V9" s="357"/>
      <c r="W9" s="357"/>
      <c r="X9" s="357"/>
      <c r="Y9" s="358"/>
      <c r="Z9" s="362" t="s">
        <v>3</v>
      </c>
      <c r="AA9" s="363"/>
      <c r="AB9" s="363"/>
      <c r="AC9" s="363"/>
      <c r="AD9" s="364"/>
      <c r="AE9" s="359"/>
      <c r="AF9" s="360"/>
      <c r="AG9" s="360"/>
      <c r="AH9" s="360"/>
      <c r="AI9" s="360"/>
      <c r="AJ9" s="360"/>
      <c r="AK9" s="360"/>
      <c r="AL9" s="360"/>
      <c r="AM9" s="360"/>
      <c r="AN9" s="360"/>
      <c r="AO9" s="360"/>
      <c r="AP9" s="361"/>
      <c r="AQ9" s="225"/>
      <c r="AR9" s="346"/>
      <c r="AS9" s="347"/>
      <c r="AT9" s="347"/>
      <c r="AU9" s="347"/>
      <c r="AV9" s="347"/>
      <c r="AW9" s="347"/>
      <c r="AX9" s="347"/>
      <c r="AY9" s="348"/>
    </row>
    <row r="10" spans="1:53" ht="28.5" customHeight="1">
      <c r="A10" s="224"/>
      <c r="B10" s="225"/>
      <c r="C10" s="277"/>
      <c r="D10" s="276"/>
      <c r="E10" s="276"/>
      <c r="F10" s="276"/>
      <c r="G10" s="276"/>
      <c r="H10" s="276"/>
      <c r="I10" s="276"/>
      <c r="J10" s="276"/>
      <c r="K10" s="276"/>
      <c r="L10" s="276"/>
      <c r="M10" s="276"/>
      <c r="N10" s="276"/>
      <c r="O10" s="276"/>
      <c r="P10" s="276"/>
      <c r="Q10" s="276"/>
      <c r="R10" s="276"/>
      <c r="S10" s="276"/>
      <c r="T10" s="276"/>
      <c r="U10" s="276"/>
      <c r="V10" s="276"/>
      <c r="W10" s="276"/>
      <c r="X10" s="276"/>
      <c r="Y10" s="276"/>
      <c r="Z10" s="374" t="s">
        <v>369</v>
      </c>
      <c r="AA10" s="363"/>
      <c r="AB10" s="363"/>
      <c r="AC10" s="363"/>
      <c r="AD10" s="364"/>
      <c r="AE10" s="359"/>
      <c r="AF10" s="366"/>
      <c r="AG10" s="366"/>
      <c r="AH10" s="366"/>
      <c r="AI10" s="366"/>
      <c r="AJ10" s="366"/>
      <c r="AK10" s="366"/>
      <c r="AL10" s="366"/>
      <c r="AM10" s="366"/>
      <c r="AN10" s="366"/>
      <c r="AO10" s="366"/>
      <c r="AP10" s="367"/>
      <c r="AQ10" s="225"/>
      <c r="AR10" s="346"/>
      <c r="AS10" s="347"/>
      <c r="AT10" s="347"/>
      <c r="AU10" s="347"/>
      <c r="AV10" s="347"/>
      <c r="AW10" s="347"/>
      <c r="AX10" s="347"/>
      <c r="AY10" s="348"/>
    </row>
    <row r="11" spans="1:53" ht="45.75" customHeight="1">
      <c r="A11" s="224"/>
      <c r="B11" s="225"/>
      <c r="C11" s="365" t="s">
        <v>327</v>
      </c>
      <c r="D11" s="363"/>
      <c r="E11" s="363"/>
      <c r="F11" s="363"/>
      <c r="G11" s="363"/>
      <c r="H11" s="363"/>
      <c r="I11" s="363"/>
      <c r="J11" s="363"/>
      <c r="K11" s="363"/>
      <c r="L11" s="356"/>
      <c r="M11" s="357"/>
      <c r="N11" s="357"/>
      <c r="O11" s="357"/>
      <c r="P11" s="357"/>
      <c r="Q11" s="357"/>
      <c r="R11" s="357"/>
      <c r="S11" s="357"/>
      <c r="T11" s="357"/>
      <c r="U11" s="357"/>
      <c r="V11" s="357"/>
      <c r="W11" s="357"/>
      <c r="X11" s="357"/>
      <c r="Y11" s="358"/>
      <c r="Z11" s="362" t="s">
        <v>3</v>
      </c>
      <c r="AA11" s="363"/>
      <c r="AB11" s="363"/>
      <c r="AC11" s="363"/>
      <c r="AD11" s="364"/>
      <c r="AE11" s="359"/>
      <c r="AF11" s="360"/>
      <c r="AG11" s="360"/>
      <c r="AH11" s="360"/>
      <c r="AI11" s="360"/>
      <c r="AJ11" s="360"/>
      <c r="AK11" s="360"/>
      <c r="AL11" s="360"/>
      <c r="AM11" s="360"/>
      <c r="AN11" s="360"/>
      <c r="AO11" s="360"/>
      <c r="AP11" s="361"/>
      <c r="AQ11" s="225"/>
      <c r="AR11" s="346"/>
      <c r="AS11" s="347"/>
      <c r="AT11" s="347"/>
      <c r="AU11" s="347"/>
      <c r="AV11" s="347"/>
      <c r="AW11" s="347"/>
      <c r="AX11" s="347"/>
      <c r="AY11" s="348"/>
    </row>
    <row r="12" spans="1:53" ht="45.75" customHeight="1">
      <c r="A12" s="224"/>
      <c r="B12" s="225"/>
      <c r="C12" s="395" t="s">
        <v>367</v>
      </c>
      <c r="D12" s="396"/>
      <c r="E12" s="396"/>
      <c r="F12" s="396"/>
      <c r="G12" s="396"/>
      <c r="H12" s="396"/>
      <c r="I12" s="396"/>
      <c r="J12" s="396"/>
      <c r="K12" s="397"/>
      <c r="L12" s="356"/>
      <c r="M12" s="357"/>
      <c r="N12" s="357"/>
      <c r="O12" s="357"/>
      <c r="P12" s="357"/>
      <c r="Q12" s="357"/>
      <c r="R12" s="357"/>
      <c r="S12" s="357"/>
      <c r="T12" s="357"/>
      <c r="U12" s="357"/>
      <c r="V12" s="357"/>
      <c r="W12" s="357"/>
      <c r="X12" s="357"/>
      <c r="Y12" s="358"/>
      <c r="Z12" s="374" t="s">
        <v>368</v>
      </c>
      <c r="AA12" s="363"/>
      <c r="AB12" s="363"/>
      <c r="AC12" s="363"/>
      <c r="AD12" s="364"/>
      <c r="AE12" s="359"/>
      <c r="AF12" s="366"/>
      <c r="AG12" s="366"/>
      <c r="AH12" s="366"/>
      <c r="AI12" s="366"/>
      <c r="AJ12" s="366"/>
      <c r="AK12" s="366"/>
      <c r="AL12" s="366"/>
      <c r="AM12" s="366"/>
      <c r="AN12" s="366"/>
      <c r="AO12" s="366"/>
      <c r="AP12" s="367"/>
      <c r="AQ12" s="225"/>
      <c r="AR12" s="346"/>
      <c r="AS12" s="347"/>
      <c r="AT12" s="347"/>
      <c r="AU12" s="347"/>
      <c r="AV12" s="347"/>
      <c r="AW12" s="347"/>
      <c r="AX12" s="347"/>
      <c r="AY12" s="348"/>
    </row>
    <row r="13" spans="1:53" ht="48" customHeight="1">
      <c r="A13" s="224"/>
      <c r="B13" s="225"/>
      <c r="C13" s="330" t="s">
        <v>264</v>
      </c>
      <c r="D13" s="331"/>
      <c r="E13" s="331"/>
      <c r="F13" s="331"/>
      <c r="G13" s="331"/>
      <c r="H13" s="331"/>
      <c r="I13" s="331"/>
      <c r="J13" s="331"/>
      <c r="K13" s="331"/>
      <c r="L13" s="337"/>
      <c r="M13" s="338"/>
      <c r="N13" s="338"/>
      <c r="O13" s="338"/>
      <c r="P13" s="338"/>
      <c r="Q13" s="338"/>
      <c r="R13" s="338"/>
      <c r="S13" s="338"/>
      <c r="T13" s="338"/>
      <c r="U13" s="338"/>
      <c r="V13" s="338"/>
      <c r="W13" s="338"/>
      <c r="X13" s="338"/>
      <c r="Y13" s="338"/>
      <c r="Z13" s="362" t="s">
        <v>266</v>
      </c>
      <c r="AA13" s="363"/>
      <c r="AB13" s="363"/>
      <c r="AC13" s="363"/>
      <c r="AD13" s="364"/>
      <c r="AE13" s="359"/>
      <c r="AF13" s="360"/>
      <c r="AG13" s="360"/>
      <c r="AH13" s="360"/>
      <c r="AI13" s="360"/>
      <c r="AJ13" s="360"/>
      <c r="AK13" s="360"/>
      <c r="AL13" s="360"/>
      <c r="AM13" s="360"/>
      <c r="AN13" s="360"/>
      <c r="AO13" s="360"/>
      <c r="AP13" s="361"/>
      <c r="AQ13" s="225"/>
      <c r="AR13" s="346"/>
      <c r="AS13" s="347"/>
      <c r="AT13" s="347"/>
      <c r="AU13" s="347"/>
      <c r="AV13" s="347"/>
      <c r="AW13" s="347"/>
      <c r="AX13" s="347"/>
      <c r="AY13" s="348"/>
    </row>
    <row r="14" spans="1:53" ht="30" customHeight="1">
      <c r="A14" s="224"/>
      <c r="B14" s="225"/>
      <c r="C14" s="334" t="s">
        <v>316</v>
      </c>
      <c r="D14" s="335"/>
      <c r="E14" s="335"/>
      <c r="F14" s="335"/>
      <c r="G14" s="335"/>
      <c r="H14" s="335"/>
      <c r="I14" s="335"/>
      <c r="J14" s="335"/>
      <c r="K14" s="335"/>
      <c r="L14" s="332"/>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6"/>
      <c r="AQ14" s="225"/>
      <c r="AR14" s="346"/>
      <c r="AS14" s="347"/>
      <c r="AT14" s="347"/>
      <c r="AU14" s="347"/>
      <c r="AV14" s="347"/>
      <c r="AW14" s="347"/>
      <c r="AX14" s="347"/>
      <c r="AY14" s="348"/>
    </row>
    <row r="15" spans="1:53" ht="30" customHeight="1">
      <c r="A15" s="224"/>
      <c r="B15" s="225"/>
      <c r="C15" s="386" t="s">
        <v>128</v>
      </c>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8"/>
      <c r="AC15" s="389" t="s">
        <v>362</v>
      </c>
      <c r="AD15" s="390"/>
      <c r="AE15" s="390"/>
      <c r="AF15" s="390"/>
      <c r="AG15" s="390"/>
      <c r="AH15" s="390"/>
      <c r="AI15" s="390"/>
      <c r="AJ15" s="390"/>
      <c r="AK15" s="390"/>
      <c r="AL15" s="390"/>
      <c r="AM15" s="390"/>
      <c r="AN15" s="390"/>
      <c r="AO15" s="390"/>
      <c r="AP15" s="391"/>
      <c r="AQ15" s="225"/>
      <c r="AR15" s="346"/>
      <c r="AS15" s="347"/>
      <c r="AT15" s="347"/>
      <c r="AU15" s="347"/>
      <c r="AV15" s="347"/>
      <c r="AW15" s="347"/>
      <c r="AX15" s="347"/>
      <c r="AY15" s="348"/>
    </row>
    <row r="16" spans="1:53" ht="30" customHeight="1" thickBot="1">
      <c r="A16" s="224"/>
      <c r="B16" s="225"/>
      <c r="C16" s="392" t="s">
        <v>130</v>
      </c>
      <c r="D16" s="393"/>
      <c r="E16" s="393"/>
      <c r="F16" s="355" t="s">
        <v>46</v>
      </c>
      <c r="G16" s="355"/>
      <c r="H16" s="354" t="s">
        <v>47</v>
      </c>
      <c r="I16" s="354"/>
      <c r="J16" s="354"/>
      <c r="K16" s="354"/>
      <c r="L16" s="354"/>
      <c r="M16" s="355" t="s">
        <v>48</v>
      </c>
      <c r="N16" s="355"/>
      <c r="O16" s="355"/>
      <c r="P16" s="394" t="s">
        <v>131</v>
      </c>
      <c r="Q16" s="394"/>
      <c r="R16" s="394"/>
      <c r="S16" s="355" t="s">
        <v>46</v>
      </c>
      <c r="T16" s="355"/>
      <c r="U16" s="354" t="s">
        <v>47</v>
      </c>
      <c r="V16" s="354"/>
      <c r="W16" s="354"/>
      <c r="X16" s="354"/>
      <c r="Y16" s="354"/>
      <c r="Z16" s="355" t="s">
        <v>48</v>
      </c>
      <c r="AA16" s="355"/>
      <c r="AB16" s="355"/>
      <c r="AC16" s="375"/>
      <c r="AD16" s="376"/>
      <c r="AE16" s="376"/>
      <c r="AF16" s="376"/>
      <c r="AG16" s="376"/>
      <c r="AH16" s="376"/>
      <c r="AI16" s="376"/>
      <c r="AJ16" s="376"/>
      <c r="AK16" s="376"/>
      <c r="AL16" s="376"/>
      <c r="AM16" s="376"/>
      <c r="AN16" s="376"/>
      <c r="AO16" s="376"/>
      <c r="AP16" s="377"/>
      <c r="AQ16" s="225"/>
      <c r="AR16" s="346"/>
      <c r="AS16" s="347"/>
      <c r="AT16" s="347"/>
      <c r="AU16" s="347"/>
      <c r="AV16" s="347"/>
      <c r="AW16" s="347"/>
      <c r="AX16" s="347"/>
      <c r="AY16" s="348"/>
    </row>
    <row r="17" spans="2:51" ht="30" customHeight="1">
      <c r="B17" s="212"/>
      <c r="C17" s="352"/>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78"/>
      <c r="AQ17" s="212"/>
      <c r="AR17" s="346"/>
      <c r="AS17" s="347"/>
      <c r="AT17" s="347"/>
      <c r="AU17" s="347"/>
      <c r="AV17" s="347"/>
      <c r="AW17" s="347"/>
      <c r="AX17" s="347"/>
      <c r="AY17" s="348"/>
    </row>
    <row r="18" spans="2:51" ht="30" customHeight="1">
      <c r="B18" s="212"/>
      <c r="C18" s="352"/>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78"/>
      <c r="AQ18" s="212"/>
      <c r="AR18" s="346"/>
      <c r="AS18" s="347"/>
      <c r="AT18" s="347"/>
      <c r="AU18" s="347"/>
      <c r="AV18" s="347"/>
      <c r="AW18" s="347"/>
      <c r="AX18" s="347"/>
      <c r="AY18" s="348"/>
    </row>
    <row r="19" spans="2:51" ht="30" customHeight="1">
      <c r="B19" s="212"/>
      <c r="C19" s="352"/>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78"/>
      <c r="AQ19" s="212"/>
      <c r="AR19" s="346"/>
      <c r="AS19" s="347"/>
      <c r="AT19" s="347"/>
      <c r="AU19" s="347"/>
      <c r="AV19" s="347"/>
      <c r="AW19" s="347"/>
      <c r="AX19" s="347"/>
      <c r="AY19" s="348"/>
    </row>
    <row r="20" spans="2:51" ht="30" customHeight="1">
      <c r="B20" s="212"/>
      <c r="C20" s="352"/>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78"/>
      <c r="AQ20" s="212"/>
      <c r="AR20" s="346"/>
      <c r="AS20" s="347"/>
      <c r="AT20" s="347"/>
      <c r="AU20" s="347"/>
      <c r="AV20" s="347"/>
      <c r="AW20" s="347"/>
      <c r="AX20" s="347"/>
      <c r="AY20" s="348"/>
    </row>
    <row r="21" spans="2:51" ht="30" customHeight="1">
      <c r="B21" s="212"/>
      <c r="C21" s="352"/>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78"/>
      <c r="AQ21" s="212"/>
      <c r="AR21" s="346"/>
      <c r="AS21" s="347"/>
      <c r="AT21" s="347"/>
      <c r="AU21" s="347"/>
      <c r="AV21" s="347"/>
      <c r="AW21" s="347"/>
      <c r="AX21" s="347"/>
      <c r="AY21" s="348"/>
    </row>
    <row r="22" spans="2:51" ht="30" customHeight="1">
      <c r="B22" s="212"/>
      <c r="C22" s="352"/>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78"/>
      <c r="AQ22" s="212"/>
      <c r="AR22" s="346"/>
      <c r="AS22" s="347"/>
      <c r="AT22" s="347"/>
      <c r="AU22" s="347"/>
      <c r="AV22" s="347"/>
      <c r="AW22" s="347"/>
      <c r="AX22" s="347"/>
      <c r="AY22" s="348"/>
    </row>
    <row r="23" spans="2:51" ht="30" customHeight="1">
      <c r="B23" s="212"/>
      <c r="C23" s="352"/>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78"/>
      <c r="AQ23" s="212"/>
      <c r="AR23" s="346"/>
      <c r="AS23" s="347"/>
      <c r="AT23" s="347"/>
      <c r="AU23" s="347"/>
      <c r="AV23" s="347"/>
      <c r="AW23" s="347"/>
      <c r="AX23" s="347"/>
      <c r="AY23" s="348"/>
    </row>
    <row r="24" spans="2:51" ht="30" customHeight="1">
      <c r="B24" s="212"/>
      <c r="C24" s="352"/>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78"/>
      <c r="AQ24" s="212"/>
      <c r="AR24" s="346"/>
      <c r="AS24" s="347"/>
      <c r="AT24" s="347"/>
      <c r="AU24" s="347"/>
      <c r="AV24" s="347"/>
      <c r="AW24" s="347"/>
      <c r="AX24" s="347"/>
      <c r="AY24" s="348"/>
    </row>
    <row r="25" spans="2:51" ht="30" customHeight="1">
      <c r="B25" s="212"/>
      <c r="C25" s="352"/>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78"/>
      <c r="AQ25" s="212"/>
      <c r="AR25" s="346"/>
      <c r="AS25" s="347"/>
      <c r="AT25" s="347"/>
      <c r="AU25" s="347"/>
      <c r="AV25" s="347"/>
      <c r="AW25" s="347"/>
      <c r="AX25" s="347"/>
      <c r="AY25" s="348"/>
    </row>
    <row r="26" spans="2:51" ht="30" customHeight="1">
      <c r="B26" s="212"/>
      <c r="C26" s="352"/>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78"/>
      <c r="AQ26" s="212"/>
      <c r="AR26" s="346"/>
      <c r="AS26" s="347"/>
      <c r="AT26" s="347"/>
      <c r="AU26" s="347"/>
      <c r="AV26" s="347"/>
      <c r="AW26" s="347"/>
      <c r="AX26" s="347"/>
      <c r="AY26" s="348"/>
    </row>
    <row r="27" spans="2:51" ht="30" customHeight="1">
      <c r="B27" s="212"/>
      <c r="C27" s="352"/>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78"/>
      <c r="AQ27" s="212"/>
      <c r="AR27" s="346"/>
      <c r="AS27" s="347"/>
      <c r="AT27" s="347"/>
      <c r="AU27" s="347"/>
      <c r="AV27" s="347"/>
      <c r="AW27" s="347"/>
      <c r="AX27" s="347"/>
      <c r="AY27" s="348"/>
    </row>
    <row r="28" spans="2:51" ht="30" customHeight="1">
      <c r="B28" s="212"/>
      <c r="C28" s="352"/>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78"/>
      <c r="AQ28" s="212"/>
      <c r="AR28" s="346"/>
      <c r="AS28" s="347"/>
      <c r="AT28" s="347"/>
      <c r="AU28" s="347"/>
      <c r="AV28" s="347"/>
      <c r="AW28" s="347"/>
      <c r="AX28" s="347"/>
      <c r="AY28" s="348"/>
    </row>
    <row r="29" spans="2:51" ht="30" customHeight="1">
      <c r="B29" s="212"/>
      <c r="C29" s="352"/>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78"/>
      <c r="AQ29" s="212"/>
      <c r="AR29" s="346"/>
      <c r="AS29" s="347"/>
      <c r="AT29" s="347"/>
      <c r="AU29" s="347"/>
      <c r="AV29" s="347"/>
      <c r="AW29" s="347"/>
      <c r="AX29" s="347"/>
      <c r="AY29" s="348"/>
    </row>
    <row r="30" spans="2:51" ht="30" customHeight="1">
      <c r="B30" s="212"/>
      <c r="C30" s="352"/>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78"/>
      <c r="AQ30" s="212"/>
      <c r="AR30" s="346"/>
      <c r="AS30" s="347"/>
      <c r="AT30" s="347"/>
      <c r="AU30" s="347"/>
      <c r="AV30" s="347"/>
      <c r="AW30" s="347"/>
      <c r="AX30" s="347"/>
      <c r="AY30" s="348"/>
    </row>
    <row r="31" spans="2:51" ht="30" customHeight="1">
      <c r="B31" s="212"/>
      <c r="C31" s="352"/>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78"/>
      <c r="AQ31" s="212"/>
      <c r="AR31" s="346"/>
      <c r="AS31" s="347"/>
      <c r="AT31" s="347"/>
      <c r="AU31" s="347"/>
      <c r="AV31" s="347"/>
      <c r="AW31" s="347"/>
      <c r="AX31" s="347"/>
      <c r="AY31" s="348"/>
    </row>
    <row r="32" spans="2:51" ht="30" customHeight="1">
      <c r="B32" s="212"/>
      <c r="C32" s="352"/>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78"/>
      <c r="AQ32" s="212"/>
      <c r="AR32" s="346"/>
      <c r="AS32" s="347"/>
      <c r="AT32" s="347"/>
      <c r="AU32" s="347"/>
      <c r="AV32" s="347"/>
      <c r="AW32" s="347"/>
      <c r="AX32" s="347"/>
      <c r="AY32" s="348"/>
    </row>
    <row r="33" spans="2:66" ht="14.25" customHeight="1">
      <c r="B33" s="212"/>
      <c r="C33" s="352"/>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78"/>
      <c r="AQ33" s="212"/>
      <c r="AR33" s="346"/>
      <c r="AS33" s="347"/>
      <c r="AT33" s="347"/>
      <c r="AU33" s="347"/>
      <c r="AV33" s="347"/>
      <c r="AW33" s="347"/>
      <c r="AX33" s="347"/>
      <c r="AY33" s="348"/>
    </row>
    <row r="34" spans="2:66" ht="14.25" customHeight="1">
      <c r="B34" s="212"/>
      <c r="C34" s="352"/>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78"/>
      <c r="AQ34" s="212"/>
      <c r="AR34" s="346"/>
      <c r="AS34" s="347"/>
      <c r="AT34" s="347"/>
      <c r="AU34" s="347"/>
      <c r="AV34" s="347"/>
      <c r="AW34" s="347"/>
      <c r="AX34" s="347"/>
      <c r="AY34" s="348"/>
    </row>
    <row r="35" spans="2:66" ht="14.25" customHeight="1">
      <c r="B35" s="212"/>
      <c r="C35" s="352"/>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78"/>
      <c r="AQ35" s="212"/>
      <c r="AR35" s="346"/>
      <c r="AS35" s="347"/>
      <c r="AT35" s="347"/>
      <c r="AU35" s="347"/>
      <c r="AV35" s="347"/>
      <c r="AW35" s="347"/>
      <c r="AX35" s="347"/>
      <c r="AY35" s="348"/>
    </row>
    <row r="36" spans="2:66" ht="14.25" customHeight="1">
      <c r="B36" s="212"/>
      <c r="C36" s="352"/>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78"/>
      <c r="AQ36" s="212"/>
      <c r="AR36" s="346"/>
      <c r="AS36" s="347"/>
      <c r="AT36" s="347"/>
      <c r="AU36" s="347"/>
      <c r="AV36" s="347"/>
      <c r="AW36" s="347"/>
      <c r="AX36" s="347"/>
      <c r="AY36" s="348"/>
    </row>
    <row r="37" spans="2:66" ht="14.25" customHeight="1">
      <c r="B37" s="212"/>
      <c r="C37" s="352"/>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78"/>
      <c r="AQ37" s="212"/>
      <c r="AR37" s="346"/>
      <c r="AS37" s="347"/>
      <c r="AT37" s="347"/>
      <c r="AU37" s="347"/>
      <c r="AV37" s="347"/>
      <c r="AW37" s="347"/>
      <c r="AX37" s="347"/>
      <c r="AY37" s="348"/>
    </row>
    <row r="38" spans="2:66" ht="14.25" customHeight="1">
      <c r="B38" s="212"/>
      <c r="C38" s="352"/>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78"/>
      <c r="AQ38" s="212"/>
      <c r="AR38" s="346"/>
      <c r="AS38" s="347"/>
      <c r="AT38" s="347"/>
      <c r="AU38" s="347"/>
      <c r="AV38" s="347"/>
      <c r="AW38" s="347"/>
      <c r="AX38" s="347"/>
      <c r="AY38" s="348"/>
    </row>
    <row r="39" spans="2:66" ht="14.25" customHeight="1">
      <c r="B39" s="212"/>
      <c r="C39" s="352"/>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78"/>
      <c r="AQ39" s="212"/>
      <c r="AR39" s="346"/>
      <c r="AS39" s="347"/>
      <c r="AT39" s="347"/>
      <c r="AU39" s="347"/>
      <c r="AV39" s="347"/>
      <c r="AW39" s="347"/>
      <c r="AX39" s="347"/>
      <c r="AY39" s="348"/>
    </row>
    <row r="40" spans="2:66" ht="14.25" customHeight="1">
      <c r="B40" s="212"/>
      <c r="C40" s="352"/>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78"/>
      <c r="AQ40" s="212"/>
      <c r="AR40" s="346"/>
      <c r="AS40" s="347"/>
      <c r="AT40" s="347"/>
      <c r="AU40" s="347"/>
      <c r="AV40" s="347"/>
      <c r="AW40" s="347"/>
      <c r="AX40" s="347"/>
      <c r="AY40" s="348"/>
    </row>
    <row r="41" spans="2:66" ht="30" customHeight="1">
      <c r="B41" s="212"/>
      <c r="C41" s="352"/>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78"/>
      <c r="AQ41" s="212"/>
      <c r="AR41" s="346"/>
      <c r="AS41" s="347"/>
      <c r="AT41" s="347"/>
      <c r="AU41" s="347"/>
      <c r="AV41" s="347"/>
      <c r="AW41" s="347"/>
      <c r="AX41" s="347"/>
      <c r="AY41" s="348"/>
    </row>
    <row r="42" spans="2:66" ht="30" hidden="1" customHeight="1">
      <c r="B42" s="212"/>
      <c r="C42" s="352"/>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78"/>
      <c r="AQ42" s="212"/>
      <c r="AR42" s="346"/>
      <c r="AS42" s="347"/>
      <c r="AT42" s="347"/>
      <c r="AU42" s="347"/>
      <c r="AV42" s="347"/>
      <c r="AW42" s="347"/>
      <c r="AX42" s="347"/>
      <c r="AY42" s="348"/>
    </row>
    <row r="43" spans="2:66" ht="30" hidden="1" customHeight="1">
      <c r="B43" s="212"/>
      <c r="C43" s="352"/>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78"/>
      <c r="AQ43" s="212"/>
      <c r="AR43" s="349"/>
      <c r="AS43" s="350"/>
      <c r="AT43" s="350"/>
      <c r="AU43" s="350"/>
      <c r="AV43" s="350"/>
      <c r="AW43" s="350"/>
      <c r="AX43" s="350"/>
      <c r="AY43" s="351"/>
    </row>
    <row r="44" spans="2:66" ht="30" hidden="1" customHeight="1">
      <c r="B44" s="212"/>
      <c r="C44" s="352"/>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78"/>
      <c r="AQ44" s="212"/>
      <c r="AR44" s="352"/>
      <c r="AS44" s="353"/>
      <c r="AT44" s="353"/>
      <c r="AU44" s="353"/>
      <c r="AV44" s="353"/>
      <c r="AW44" s="353"/>
      <c r="AX44" s="353"/>
      <c r="AY44" s="353"/>
    </row>
    <row r="45" spans="2:66" ht="30" hidden="1" customHeight="1">
      <c r="B45" s="212"/>
      <c r="C45" s="352"/>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78"/>
      <c r="AQ45" s="212"/>
      <c r="AR45" s="352"/>
      <c r="AS45" s="353"/>
      <c r="AT45" s="353"/>
      <c r="AU45" s="353"/>
      <c r="AV45" s="353"/>
      <c r="AW45" s="353"/>
      <c r="AX45" s="353"/>
      <c r="AY45" s="353"/>
    </row>
    <row r="46" spans="2:66" ht="30" hidden="1" customHeight="1">
      <c r="B46" s="212"/>
      <c r="C46" s="352"/>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78"/>
      <c r="AQ46" s="212"/>
      <c r="AR46" s="352"/>
      <c r="AS46" s="353"/>
      <c r="AT46" s="353"/>
      <c r="AU46" s="353"/>
      <c r="AV46" s="353"/>
      <c r="AW46" s="353"/>
      <c r="AX46" s="353"/>
      <c r="AY46" s="353"/>
    </row>
    <row r="47" spans="2:66" ht="30" customHeight="1">
      <c r="B47" s="212"/>
      <c r="C47" s="352"/>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78"/>
      <c r="AQ47" s="212"/>
      <c r="AR47" s="352"/>
      <c r="AS47" s="353"/>
      <c r="AT47" s="353"/>
      <c r="AU47" s="353"/>
      <c r="AV47" s="353"/>
      <c r="AW47" s="353"/>
      <c r="AX47" s="353"/>
      <c r="AY47" s="353"/>
    </row>
    <row r="48" spans="2:66" ht="6.75" customHeight="1">
      <c r="B48" s="212"/>
      <c r="C48" s="352"/>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78"/>
      <c r="AQ48" s="212"/>
      <c r="BL48" s="214"/>
      <c r="BM48" s="215"/>
      <c r="BN48" s="215"/>
    </row>
    <row r="49" spans="3:42">
      <c r="C49" s="352"/>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78"/>
    </row>
    <row r="50" spans="3:42">
      <c r="C50" s="352"/>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78"/>
    </row>
    <row r="51" spans="3:42">
      <c r="C51" s="352"/>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78"/>
    </row>
    <row r="52" spans="3:42">
      <c r="C52" s="352"/>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78"/>
    </row>
    <row r="53" spans="3:42">
      <c r="C53" s="352"/>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78"/>
    </row>
    <row r="54" spans="3:42" ht="13.75" thickBot="1">
      <c r="C54" s="379"/>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1"/>
    </row>
    <row r="55" spans="3:42" ht="18">
      <c r="C55" s="216" t="s">
        <v>335</v>
      </c>
      <c r="D55" s="217"/>
      <c r="E55" s="217"/>
      <c r="F55" s="217"/>
      <c r="G55" s="216"/>
      <c r="H55" s="216"/>
      <c r="I55" s="216"/>
      <c r="J55" s="216"/>
      <c r="K55" s="216"/>
      <c r="L55" s="216"/>
      <c r="M55" s="218"/>
      <c r="N55" s="219"/>
      <c r="O55" s="220"/>
      <c r="P55" s="219"/>
      <c r="Q55" s="219"/>
      <c r="R55" s="219"/>
      <c r="S55" s="219"/>
      <c r="T55" s="219"/>
      <c r="U55" s="219"/>
      <c r="V55" s="219"/>
      <c r="W55" s="219"/>
      <c r="X55" s="219"/>
      <c r="Y55" s="219"/>
      <c r="Z55" s="217"/>
      <c r="AA55" s="217"/>
      <c r="AB55" s="216"/>
      <c r="AC55" s="217"/>
      <c r="AD55" s="217"/>
      <c r="AE55" s="217"/>
      <c r="AF55" s="217"/>
      <c r="AG55" s="217"/>
      <c r="AH55" s="217"/>
      <c r="AI55" s="216"/>
      <c r="AJ55" s="217"/>
      <c r="AK55" s="221"/>
      <c r="AL55" s="222"/>
      <c r="AM55" s="221"/>
      <c r="AN55" s="221"/>
      <c r="AO55" s="221"/>
      <c r="AP55" s="221"/>
    </row>
    <row r="56" spans="3:42" ht="18">
      <c r="C56" s="217" t="s">
        <v>354</v>
      </c>
      <c r="D56" s="217"/>
      <c r="E56" s="217"/>
      <c r="F56" s="217"/>
      <c r="G56" s="216"/>
      <c r="H56" s="216"/>
      <c r="I56" s="216"/>
      <c r="J56" s="216"/>
      <c r="K56" s="216"/>
      <c r="L56" s="216"/>
      <c r="M56" s="218"/>
      <c r="N56" s="219"/>
      <c r="O56" s="220"/>
      <c r="P56" s="219"/>
      <c r="Q56" s="219"/>
      <c r="R56" s="219"/>
      <c r="S56" s="219"/>
      <c r="T56" s="219"/>
      <c r="U56" s="219"/>
      <c r="V56" s="219"/>
      <c r="W56" s="219"/>
      <c r="X56" s="219"/>
      <c r="Y56" s="219"/>
      <c r="Z56" s="217"/>
      <c r="AA56" s="217"/>
      <c r="AB56" s="216"/>
      <c r="AC56" s="217"/>
      <c r="AD56" s="217"/>
      <c r="AE56" s="217"/>
      <c r="AF56" s="217"/>
      <c r="AG56" s="217"/>
      <c r="AH56" s="217"/>
      <c r="AI56" s="216"/>
      <c r="AJ56" s="217"/>
      <c r="AK56" s="221"/>
      <c r="AL56" s="222"/>
      <c r="AM56" s="221"/>
      <c r="AN56" s="221"/>
      <c r="AO56" s="221"/>
      <c r="AP56" s="221"/>
    </row>
    <row r="57" spans="3:42" ht="18">
      <c r="C57" s="217" t="s">
        <v>355</v>
      </c>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row>
    <row r="58" spans="3:42"/>
    <row r="60" spans="3:42" hidden="1">
      <c r="C60" s="211" t="str">
        <f>IF(PRODUCT(LEN(Arbeidsbeskrivelse!K11),LEN(Arbeidsbeskrivelse!L8),LEN(Arbeidsbeskrivelse!L14))=0,"ARBEIDSBESKRIVELSE MÅ FYLLES UT FØRST","")</f>
        <v>ARBEIDSBESKRIVELSE MÅ FYLLES UT FØRST</v>
      </c>
      <c r="D60" s="211">
        <f>PRODUCT(LEN(Arbeidsbeskrivelse!L11),LEN(Arbeidsbeskrivelse!L8),LEN(Arbeidsbeskrivelse!L14))</f>
        <v>0</v>
      </c>
    </row>
    <row r="75" spans="3:29" ht="18" hidden="1">
      <c r="C75" s="223"/>
      <c r="G75" s="223"/>
      <c r="H75" s="223"/>
      <c r="I75" s="223"/>
      <c r="J75" s="223"/>
      <c r="K75" s="223"/>
      <c r="L75" s="223"/>
      <c r="M75" s="223"/>
      <c r="N75" s="223"/>
      <c r="O75" s="223"/>
      <c r="P75" s="223"/>
      <c r="Q75" s="322"/>
      <c r="R75" s="322"/>
      <c r="U75" s="339"/>
      <c r="V75" s="339"/>
      <c r="W75" s="339"/>
      <c r="X75" s="339"/>
      <c r="AB75" s="323"/>
      <c r="AC75" s="323"/>
    </row>
    <row r="76" spans="3:29" ht="18" hidden="1">
      <c r="C76" s="223"/>
      <c r="D76" s="223"/>
      <c r="G76" s="223"/>
      <c r="H76" s="223"/>
      <c r="I76" s="223"/>
      <c r="J76" s="223"/>
      <c r="K76" s="223"/>
      <c r="L76" s="223"/>
      <c r="M76" s="223"/>
      <c r="N76" s="223"/>
      <c r="O76" s="223"/>
      <c r="P76" s="223"/>
      <c r="Q76" s="322"/>
      <c r="R76" s="322"/>
      <c r="U76" s="339"/>
      <c r="V76" s="339"/>
      <c r="W76" s="339"/>
      <c r="X76" s="339"/>
      <c r="AB76" s="323"/>
      <c r="AC76" s="323"/>
    </row>
    <row r="77" spans="3:29" ht="18" hidden="1">
      <c r="C77" s="223"/>
      <c r="D77" s="223"/>
      <c r="G77" s="223"/>
      <c r="H77" s="223"/>
      <c r="I77" s="223"/>
      <c r="J77" s="223"/>
      <c r="K77" s="223"/>
      <c r="L77" s="223"/>
      <c r="M77" s="223"/>
      <c r="N77" s="223"/>
      <c r="O77" s="223"/>
      <c r="P77" s="223"/>
      <c r="Q77" s="322"/>
      <c r="R77" s="322"/>
      <c r="U77" s="339"/>
      <c r="V77" s="339"/>
      <c r="W77" s="339"/>
      <c r="X77" s="339"/>
      <c r="AB77" s="323"/>
      <c r="AC77" s="323"/>
    </row>
    <row r="78" spans="3:29" ht="18" hidden="1">
      <c r="C78" s="223"/>
      <c r="D78" s="223"/>
      <c r="G78" s="223"/>
      <c r="H78" s="223"/>
      <c r="I78" s="223"/>
      <c r="J78" s="223"/>
      <c r="K78" s="223"/>
      <c r="L78" s="223"/>
      <c r="M78" s="223"/>
      <c r="N78" s="223"/>
      <c r="O78" s="223"/>
      <c r="P78" s="223"/>
      <c r="Q78" s="322"/>
      <c r="R78" s="322"/>
      <c r="U78" s="339"/>
      <c r="V78" s="339"/>
      <c r="W78" s="339"/>
      <c r="X78" s="339"/>
      <c r="AB78" s="323"/>
      <c r="AC78" s="323"/>
    </row>
    <row r="79" spans="3:29" ht="18" hidden="1">
      <c r="C79" s="223"/>
      <c r="D79" s="223"/>
      <c r="G79" s="223"/>
      <c r="H79" s="223"/>
      <c r="I79" s="223"/>
      <c r="J79" s="223"/>
      <c r="K79" s="223"/>
      <c r="L79" s="223"/>
      <c r="M79" s="223"/>
      <c r="N79" s="223"/>
      <c r="O79" s="223"/>
      <c r="P79" s="223"/>
      <c r="Q79" s="322"/>
      <c r="R79" s="322"/>
      <c r="U79" s="339"/>
      <c r="V79" s="339"/>
      <c r="W79" s="339"/>
      <c r="X79" s="339"/>
      <c r="AB79" s="323"/>
      <c r="AC79" s="323"/>
    </row>
    <row r="80" spans="3:29" ht="18" hidden="1">
      <c r="C80" s="223"/>
      <c r="D80" s="223"/>
      <c r="G80" s="223"/>
      <c r="H80" s="223"/>
      <c r="I80" s="223"/>
      <c r="J80" s="223"/>
      <c r="K80" s="223"/>
      <c r="L80" s="223"/>
      <c r="M80" s="223"/>
      <c r="N80" s="223"/>
      <c r="O80" s="223"/>
      <c r="P80" s="223"/>
      <c r="Q80" s="322"/>
      <c r="R80" s="322"/>
      <c r="U80" s="339"/>
      <c r="V80" s="339"/>
      <c r="W80" s="339"/>
      <c r="X80" s="339"/>
      <c r="AB80" s="323"/>
      <c r="AC80" s="323"/>
    </row>
    <row r="81" spans="3:29" ht="18" hidden="1">
      <c r="C81" s="223"/>
      <c r="G81" s="223"/>
      <c r="H81" s="223"/>
      <c r="I81" s="223"/>
      <c r="J81" s="223"/>
      <c r="K81" s="223"/>
      <c r="L81" s="223"/>
      <c r="M81" s="223"/>
      <c r="N81" s="223"/>
      <c r="O81" s="223"/>
      <c r="P81" s="223"/>
      <c r="Q81" s="322"/>
      <c r="R81" s="322"/>
      <c r="U81" s="339"/>
      <c r="V81" s="339"/>
      <c r="W81" s="339"/>
      <c r="X81" s="339"/>
      <c r="AB81" s="323"/>
      <c r="AC81" s="323"/>
    </row>
    <row r="82" spans="3:29" ht="18" hidden="1">
      <c r="G82" s="223"/>
      <c r="H82" s="223"/>
      <c r="I82" s="223"/>
      <c r="J82" s="223"/>
      <c r="K82" s="223"/>
      <c r="L82" s="223"/>
      <c r="M82" s="223"/>
      <c r="N82" s="223"/>
      <c r="O82" s="223"/>
      <c r="P82" s="223"/>
      <c r="Q82" s="322"/>
      <c r="R82" s="322"/>
      <c r="U82" s="339"/>
      <c r="V82" s="339"/>
      <c r="W82" s="339"/>
      <c r="X82" s="339"/>
      <c r="AB82" s="373"/>
      <c r="AC82" s="373"/>
    </row>
    <row r="83" spans="3:29" ht="18" hidden="1">
      <c r="G83" s="223"/>
      <c r="H83" s="223"/>
      <c r="I83" s="223"/>
      <c r="J83" s="223"/>
      <c r="K83" s="223"/>
      <c r="L83" s="223"/>
      <c r="M83" s="223"/>
      <c r="N83" s="223"/>
      <c r="O83" s="223"/>
      <c r="P83" s="223"/>
      <c r="Q83" s="322"/>
      <c r="R83" s="322"/>
      <c r="U83" s="339"/>
      <c r="V83" s="339"/>
      <c r="W83" s="339"/>
      <c r="X83" s="339"/>
      <c r="AB83" s="323"/>
      <c r="AC83" s="323"/>
    </row>
    <row r="84" spans="3:29" ht="18" hidden="1">
      <c r="G84" s="223"/>
      <c r="H84" s="223"/>
      <c r="I84" s="223"/>
      <c r="J84" s="223"/>
      <c r="K84" s="223"/>
      <c r="L84" s="223"/>
      <c r="M84" s="223"/>
      <c r="N84" s="223"/>
      <c r="O84" s="223"/>
      <c r="P84" s="223"/>
      <c r="Q84" s="322"/>
      <c r="R84" s="322"/>
      <c r="U84" s="339"/>
      <c r="V84" s="339"/>
      <c r="W84" s="339"/>
      <c r="X84" s="339"/>
      <c r="AB84" s="323"/>
      <c r="AC84" s="323"/>
    </row>
    <row r="85" spans="3:29" ht="18" hidden="1">
      <c r="G85" s="223"/>
      <c r="H85" s="223"/>
      <c r="I85" s="223"/>
      <c r="J85" s="223"/>
      <c r="K85" s="223"/>
      <c r="L85" s="223"/>
      <c r="M85" s="223"/>
      <c r="N85" s="223"/>
      <c r="O85" s="223"/>
      <c r="P85" s="223"/>
      <c r="Q85" s="322"/>
      <c r="R85" s="322"/>
      <c r="U85" s="339"/>
      <c r="V85" s="339"/>
      <c r="W85" s="339"/>
      <c r="X85" s="339"/>
      <c r="AB85" s="323"/>
      <c r="AC85" s="323"/>
    </row>
    <row r="86" spans="3:29" ht="18" hidden="1">
      <c r="G86" s="223"/>
      <c r="H86" s="223"/>
      <c r="I86" s="223"/>
      <c r="J86" s="223"/>
      <c r="K86" s="223"/>
      <c r="L86" s="223"/>
      <c r="M86" s="223"/>
      <c r="N86" s="223"/>
      <c r="O86" s="223"/>
      <c r="P86" s="223"/>
      <c r="Q86" s="322"/>
      <c r="R86" s="322"/>
      <c r="U86" s="339"/>
      <c r="V86" s="339"/>
      <c r="W86" s="339"/>
      <c r="X86" s="339"/>
      <c r="AB86" s="323"/>
      <c r="AC86" s="323"/>
    </row>
    <row r="87" spans="3:29" ht="18" hidden="1">
      <c r="G87" s="223"/>
      <c r="H87" s="223"/>
      <c r="I87" s="223"/>
      <c r="J87" s="223"/>
      <c r="K87" s="223"/>
      <c r="L87" s="223"/>
      <c r="M87" s="223"/>
      <c r="N87" s="223"/>
      <c r="O87" s="223"/>
      <c r="P87" s="223"/>
      <c r="Q87" s="322"/>
      <c r="R87" s="322"/>
      <c r="U87" s="339"/>
      <c r="V87" s="339"/>
      <c r="W87" s="339"/>
      <c r="X87" s="339"/>
      <c r="AB87" s="323"/>
      <c r="AC87" s="323"/>
    </row>
    <row r="88" spans="3:29" ht="18" hidden="1">
      <c r="G88" s="223"/>
      <c r="H88" s="223"/>
      <c r="I88" s="223"/>
      <c r="J88" s="223"/>
      <c r="K88" s="223"/>
      <c r="L88" s="223"/>
      <c r="M88" s="223"/>
      <c r="N88" s="223"/>
      <c r="O88" s="223"/>
      <c r="P88" s="223"/>
      <c r="Q88" s="322"/>
      <c r="R88" s="322"/>
      <c r="AB88" s="323"/>
      <c r="AC88" s="323"/>
    </row>
    <row r="89" spans="3:29" ht="18" hidden="1">
      <c r="G89" s="223"/>
      <c r="H89" s="223"/>
      <c r="I89" s="223"/>
      <c r="J89" s="223"/>
      <c r="K89" s="223"/>
      <c r="L89" s="223"/>
      <c r="M89" s="223"/>
      <c r="N89" s="223"/>
      <c r="O89" s="223"/>
      <c r="P89" s="223"/>
      <c r="Q89" s="322"/>
      <c r="R89" s="322"/>
      <c r="AB89" s="323"/>
      <c r="AC89" s="323"/>
    </row>
    <row r="90" spans="3:29" ht="18" hidden="1">
      <c r="G90" s="223"/>
      <c r="H90" s="223"/>
      <c r="I90" s="223"/>
      <c r="J90" s="223"/>
      <c r="K90" s="223"/>
      <c r="L90" s="223"/>
      <c r="M90" s="223"/>
      <c r="N90" s="223"/>
      <c r="O90" s="223"/>
      <c r="P90" s="223"/>
      <c r="Q90" s="322"/>
      <c r="R90" s="322"/>
      <c r="AB90" s="323"/>
      <c r="AC90" s="323"/>
    </row>
    <row r="91" spans="3:29" ht="18" hidden="1">
      <c r="G91" s="223"/>
      <c r="H91" s="223"/>
      <c r="I91" s="223"/>
      <c r="J91" s="223"/>
      <c r="K91" s="223"/>
      <c r="L91" s="223"/>
      <c r="M91" s="223"/>
      <c r="N91" s="223"/>
      <c r="O91" s="223"/>
      <c r="P91" s="223"/>
      <c r="Q91" s="322"/>
      <c r="R91" s="322"/>
    </row>
    <row r="92" spans="3:29" ht="18" hidden="1">
      <c r="G92" s="223"/>
      <c r="H92" s="223"/>
      <c r="I92" s="223"/>
      <c r="J92" s="223"/>
      <c r="K92" s="223"/>
      <c r="L92" s="223"/>
      <c r="M92" s="223"/>
      <c r="N92" s="223"/>
      <c r="O92" s="223"/>
      <c r="P92" s="223"/>
      <c r="Q92" s="322"/>
      <c r="R92" s="322"/>
    </row>
    <row r="93" spans="3:29" ht="18" hidden="1">
      <c r="G93" s="223"/>
      <c r="H93" s="223"/>
      <c r="I93" s="223"/>
      <c r="J93" s="223"/>
      <c r="K93" s="223"/>
      <c r="L93" s="223"/>
      <c r="M93" s="223"/>
      <c r="N93" s="223"/>
      <c r="O93" s="223"/>
      <c r="P93" s="223"/>
      <c r="Q93" s="322"/>
      <c r="R93" s="322"/>
    </row>
    <row r="94" spans="3:29" ht="18" hidden="1">
      <c r="G94" s="223"/>
      <c r="H94" s="223"/>
      <c r="I94" s="223"/>
      <c r="J94" s="223"/>
      <c r="K94" s="223"/>
      <c r="L94" s="223"/>
      <c r="M94" s="223"/>
      <c r="N94" s="223"/>
      <c r="O94" s="223"/>
      <c r="P94" s="223"/>
      <c r="Q94" s="322"/>
      <c r="R94" s="322"/>
    </row>
    <row r="95" spans="3:29" ht="18" hidden="1">
      <c r="G95" s="223"/>
      <c r="H95" s="223"/>
      <c r="I95" s="223"/>
      <c r="J95" s="223"/>
      <c r="K95" s="223"/>
      <c r="L95" s="223"/>
      <c r="M95" s="223"/>
      <c r="N95" s="223"/>
      <c r="O95" s="223"/>
      <c r="P95" s="223"/>
      <c r="Q95" s="322"/>
      <c r="R95" s="322"/>
    </row>
    <row r="96" spans="3:29" ht="18" hidden="1">
      <c r="H96" s="223"/>
      <c r="I96" s="223"/>
      <c r="J96" s="223"/>
      <c r="K96" s="223"/>
      <c r="L96" s="223"/>
      <c r="M96" s="223"/>
      <c r="N96" s="223"/>
      <c r="O96" s="223"/>
      <c r="P96" s="223"/>
      <c r="Q96" s="322"/>
      <c r="R96" s="322"/>
    </row>
    <row r="97" spans="8:24" ht="18" hidden="1">
      <c r="H97" s="223"/>
      <c r="I97" s="223"/>
      <c r="J97" s="223"/>
      <c r="K97" s="223"/>
      <c r="L97" s="223"/>
      <c r="M97" s="223"/>
      <c r="N97" s="223"/>
      <c r="O97" s="223"/>
      <c r="P97" s="223"/>
      <c r="Q97" s="322"/>
      <c r="R97" s="322"/>
    </row>
    <row r="98" spans="8:24" ht="18" hidden="1">
      <c r="H98" s="223"/>
      <c r="I98" s="223"/>
      <c r="J98" s="223"/>
      <c r="K98" s="223"/>
      <c r="L98" s="223"/>
      <c r="M98" s="223"/>
      <c r="N98" s="223"/>
      <c r="O98" s="223"/>
      <c r="P98" s="223"/>
      <c r="Q98" s="322"/>
      <c r="R98" s="322"/>
    </row>
    <row r="99" spans="8:24" ht="18" hidden="1">
      <c r="H99" s="223"/>
      <c r="I99" s="223"/>
      <c r="J99" s="223"/>
      <c r="K99" s="223"/>
      <c r="L99" s="223"/>
      <c r="M99" s="223"/>
      <c r="N99" s="223"/>
      <c r="O99" s="223"/>
      <c r="P99" s="223"/>
      <c r="Q99" s="322"/>
      <c r="R99" s="322"/>
    </row>
    <row r="100" spans="8:24" ht="18" hidden="1">
      <c r="H100" s="223"/>
      <c r="I100" s="223"/>
      <c r="J100" s="223"/>
      <c r="K100" s="223"/>
      <c r="L100" s="223"/>
      <c r="M100" s="223"/>
      <c r="N100" s="223"/>
      <c r="O100" s="223"/>
      <c r="P100" s="223"/>
      <c r="Q100" s="322"/>
      <c r="R100" s="322"/>
    </row>
    <row r="101" spans="8:24" ht="18" hidden="1">
      <c r="H101" s="223"/>
      <c r="I101" s="223"/>
      <c r="J101" s="223"/>
      <c r="K101" s="223"/>
      <c r="L101" s="223"/>
      <c r="M101" s="223"/>
      <c r="N101" s="223"/>
      <c r="O101" s="223"/>
      <c r="P101" s="223"/>
      <c r="Q101" s="322"/>
      <c r="R101" s="322"/>
    </row>
    <row r="102" spans="8:24" ht="18" hidden="1">
      <c r="H102" s="223"/>
      <c r="I102" s="223"/>
      <c r="J102" s="223"/>
      <c r="K102" s="223"/>
      <c r="L102" s="223"/>
      <c r="M102" s="223"/>
      <c r="N102" s="223"/>
      <c r="O102" s="223"/>
      <c r="P102" s="223"/>
      <c r="Q102" s="322"/>
      <c r="R102" s="322"/>
    </row>
    <row r="103" spans="8:24" ht="18" hidden="1">
      <c r="H103" s="223"/>
      <c r="I103" s="223"/>
      <c r="J103" s="223"/>
      <c r="K103" s="223"/>
      <c r="L103" s="223"/>
      <c r="M103" s="223"/>
      <c r="N103" s="223"/>
      <c r="O103" s="223"/>
      <c r="P103" s="223"/>
      <c r="Q103" s="322"/>
      <c r="R103" s="322"/>
    </row>
    <row r="104" spans="8:24" ht="18" hidden="1">
      <c r="H104" s="223"/>
      <c r="I104" s="223"/>
      <c r="J104" s="223"/>
      <c r="K104" s="223"/>
      <c r="L104" s="223"/>
      <c r="M104" s="223"/>
      <c r="N104" s="223"/>
      <c r="O104" s="223"/>
      <c r="P104" s="223"/>
      <c r="Q104" s="322"/>
      <c r="R104" s="322"/>
    </row>
    <row r="105" spans="8:24" ht="18" hidden="1">
      <c r="Q105" s="322"/>
      <c r="R105" s="322"/>
    </row>
    <row r="106" spans="8:24" ht="18" hidden="1">
      <c r="Q106" s="322"/>
      <c r="R106" s="322"/>
    </row>
    <row r="111" spans="8:24" hidden="1">
      <c r="X111" s="211"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xr:uid="{92B82AFC-7172-49A7-B111-E12DA634B55D}"/>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Z5 AE5:AP5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DF4CE9-A07D-42EC-8D81-1ED79C3A6AE1}">
          <x14:formula1>
            <xm:f>Risikovurdering!$Q$118:$Q$149</xm:f>
          </x14:formula1>
          <xm:sqref>S16:T16 F16:G16</xm:sqref>
        </x14:dataValidation>
        <x14:dataValidation type="list" allowBlank="1" showInputMessage="1" showErrorMessage="1" xr:uid="{D3649291-4AC4-4232-A1FD-97CE33725C1C}">
          <x14:formula1>
            <xm:f>Risikovurdering!$U$118:$U$130</xm:f>
          </x14:formula1>
          <xm:sqref>U16:Y16 H16:L16</xm:sqref>
        </x14:dataValidation>
        <x14:dataValidation type="list" allowBlank="1" showInputMessage="1" showErrorMessage="1" xr:uid="{9C3FCCD9-DA25-4105-82EA-E1573A184B96}">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5"/>
  <sheetViews>
    <sheetView tabSelected="1" topLeftCell="A28" zoomScale="80" zoomScaleNormal="80" zoomScaleSheetLayoutView="80" workbookViewId="0">
      <selection activeCell="A3" sqref="A3:N3"/>
    </sheetView>
  </sheetViews>
  <sheetFormatPr baseColWidth="10" defaultColWidth="0" defaultRowHeight="13" zeroHeight="1"/>
  <cols>
    <col min="1" max="12" width="11.40625" style="206" customWidth="1"/>
    <col min="13" max="13" width="15.7265625" style="206" customWidth="1"/>
    <col min="14" max="14" width="2.54296875" style="206" customWidth="1"/>
    <col min="15" max="15" width="1.40625" style="205" customWidth="1"/>
    <col min="16" max="40" width="0" style="206" hidden="1" customWidth="1"/>
    <col min="41" max="16384" width="11.40625" style="206" hidden="1"/>
  </cols>
  <sheetData>
    <row r="1" spans="1:40" ht="13.75" thickBot="1">
      <c r="A1" s="205"/>
      <c r="B1" s="205"/>
      <c r="C1" s="205"/>
      <c r="D1" s="205"/>
      <c r="E1" s="205"/>
      <c r="F1" s="205"/>
      <c r="G1" s="205"/>
      <c r="H1" s="205"/>
      <c r="I1" s="205"/>
      <c r="J1" s="205"/>
      <c r="K1" s="205"/>
      <c r="L1" s="205"/>
      <c r="M1" s="205"/>
      <c r="N1" s="205"/>
    </row>
    <row r="2" spans="1:40" ht="114" customHeight="1">
      <c r="A2" s="572"/>
      <c r="B2" s="573"/>
      <c r="C2" s="573"/>
      <c r="D2" s="573"/>
      <c r="E2" s="573"/>
      <c r="F2" s="573"/>
      <c r="G2" s="573"/>
      <c r="H2" s="573"/>
      <c r="I2" s="573"/>
      <c r="J2" s="573"/>
      <c r="K2" s="573"/>
      <c r="L2" s="573"/>
      <c r="M2" s="573"/>
      <c r="N2" s="574"/>
      <c r="O2" s="207"/>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9"/>
    </row>
    <row r="3" spans="1:40" ht="39.75" customHeight="1" thickBot="1">
      <c r="A3" s="928" t="s">
        <v>370</v>
      </c>
      <c r="B3" s="929"/>
      <c r="C3" s="929"/>
      <c r="D3" s="929"/>
      <c r="E3" s="929"/>
      <c r="F3" s="929"/>
      <c r="G3" s="929"/>
      <c r="H3" s="929"/>
      <c r="I3" s="929"/>
      <c r="J3" s="929"/>
      <c r="K3" s="929"/>
      <c r="L3" s="929"/>
      <c r="M3" s="929"/>
      <c r="N3" s="930"/>
      <c r="O3" s="199"/>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8"/>
    </row>
    <row r="4" spans="1:40">
      <c r="A4" s="205"/>
      <c r="B4" s="205"/>
      <c r="C4" s="205"/>
      <c r="D4" s="205"/>
      <c r="E4" s="205"/>
      <c r="F4" s="205"/>
      <c r="G4" s="205"/>
      <c r="H4" s="205"/>
      <c r="I4" s="205"/>
      <c r="J4" s="205"/>
      <c r="K4" s="205"/>
      <c r="L4" s="205"/>
      <c r="M4" s="205"/>
      <c r="N4" s="205"/>
    </row>
    <row r="5" spans="1:40">
      <c r="A5" s="205"/>
      <c r="B5" s="205"/>
      <c r="C5" s="205"/>
      <c r="D5" s="205"/>
      <c r="E5" s="205"/>
      <c r="F5" s="205"/>
      <c r="G5" s="205"/>
      <c r="H5" s="205"/>
      <c r="I5" s="205"/>
      <c r="J5" s="205"/>
      <c r="K5" s="205"/>
      <c r="L5" s="205"/>
      <c r="M5" s="205"/>
      <c r="N5" s="205"/>
    </row>
    <row r="6" spans="1:40">
      <c r="A6" s="205"/>
      <c r="B6" s="205"/>
      <c r="C6" s="205"/>
      <c r="D6" s="205"/>
      <c r="E6" s="205"/>
      <c r="F6" s="205"/>
      <c r="G6" s="205"/>
      <c r="H6" s="205"/>
      <c r="I6" s="205"/>
      <c r="J6" s="205"/>
      <c r="K6" s="205"/>
      <c r="L6" s="205"/>
      <c r="M6" s="205"/>
      <c r="N6" s="205"/>
    </row>
    <row r="7" spans="1:40">
      <c r="A7" s="205"/>
      <c r="B7" s="205"/>
      <c r="C7" s="205"/>
      <c r="D7" s="205"/>
      <c r="E7" s="205"/>
      <c r="F7" s="205"/>
      <c r="G7" s="205"/>
      <c r="H7" s="205"/>
      <c r="I7" s="205"/>
      <c r="J7" s="205"/>
      <c r="K7" s="205"/>
      <c r="L7" s="205"/>
      <c r="M7" s="205"/>
      <c r="N7" s="205"/>
    </row>
    <row r="8" spans="1:40">
      <c r="A8" s="205"/>
      <c r="B8" s="205"/>
      <c r="C8" s="205"/>
      <c r="D8" s="205"/>
      <c r="E8" s="205"/>
      <c r="F8" s="205"/>
      <c r="G8" s="205"/>
      <c r="H8" s="205"/>
      <c r="I8" s="205"/>
      <c r="J8" s="205"/>
      <c r="K8" s="205"/>
      <c r="L8" s="205"/>
      <c r="M8" s="205"/>
      <c r="N8" s="205"/>
    </row>
    <row r="9" spans="1:40">
      <c r="A9" s="205"/>
      <c r="B9" s="205"/>
      <c r="C9" s="205"/>
      <c r="D9" s="205"/>
      <c r="E9" s="205"/>
      <c r="F9" s="205"/>
      <c r="G9" s="205"/>
      <c r="H9" s="205"/>
      <c r="I9" s="205"/>
      <c r="J9" s="205"/>
      <c r="K9" s="205"/>
      <c r="L9" s="205"/>
      <c r="M9" s="205"/>
      <c r="N9" s="205"/>
    </row>
    <row r="10" spans="1:40">
      <c r="A10" s="205"/>
      <c r="B10" s="205"/>
      <c r="C10" s="205"/>
      <c r="D10" s="205"/>
      <c r="E10" s="205"/>
      <c r="F10" s="205"/>
      <c r="G10" s="205"/>
      <c r="H10" s="205"/>
      <c r="I10" s="205"/>
      <c r="J10" s="205"/>
      <c r="K10" s="205"/>
      <c r="L10" s="205"/>
      <c r="M10" s="205"/>
      <c r="N10" s="205"/>
    </row>
    <row r="11" spans="1:40">
      <c r="A11" s="205"/>
      <c r="B11" s="205"/>
      <c r="C11" s="205"/>
      <c r="D11" s="205"/>
      <c r="E11" s="205"/>
      <c r="F11" s="205"/>
      <c r="G11" s="205"/>
      <c r="H11" s="205"/>
      <c r="I11" s="205"/>
      <c r="J11" s="205"/>
      <c r="K11" s="205"/>
      <c r="L11" s="205"/>
      <c r="M11" s="205"/>
      <c r="N11" s="205"/>
    </row>
    <row r="12" spans="1:40">
      <c r="A12" s="205"/>
      <c r="B12" s="205"/>
      <c r="C12" s="205"/>
      <c r="D12" s="205"/>
      <c r="E12" s="205"/>
      <c r="F12" s="205"/>
      <c r="G12" s="205"/>
      <c r="H12" s="205"/>
      <c r="I12" s="205"/>
      <c r="J12" s="205"/>
      <c r="K12" s="205"/>
      <c r="L12" s="205"/>
      <c r="M12" s="205"/>
      <c r="N12" s="205"/>
    </row>
    <row r="13" spans="1:40">
      <c r="A13" s="205"/>
      <c r="B13" s="205"/>
      <c r="C13" s="205"/>
      <c r="D13" s="205"/>
      <c r="E13" s="205"/>
      <c r="F13" s="205"/>
      <c r="G13" s="205"/>
      <c r="H13" s="205"/>
      <c r="I13" s="205"/>
      <c r="J13" s="205"/>
      <c r="K13" s="205"/>
      <c r="L13" s="205"/>
      <c r="M13" s="205"/>
      <c r="N13" s="205"/>
    </row>
    <row r="14" spans="1:40">
      <c r="A14" s="205"/>
      <c r="B14" s="205"/>
      <c r="C14" s="205"/>
      <c r="D14" s="205"/>
      <c r="E14" s="205"/>
      <c r="F14" s="205"/>
      <c r="G14" s="205"/>
      <c r="H14" s="205"/>
      <c r="I14" s="205"/>
      <c r="J14" s="205"/>
      <c r="K14" s="205"/>
      <c r="L14" s="205"/>
      <c r="M14" s="205"/>
      <c r="N14" s="205"/>
    </row>
    <row r="15" spans="1:40">
      <c r="A15" s="205"/>
      <c r="B15" s="205"/>
      <c r="C15" s="205"/>
      <c r="D15" s="205"/>
      <c r="E15" s="205"/>
      <c r="F15" s="205"/>
      <c r="G15" s="205"/>
      <c r="H15" s="205"/>
      <c r="I15" s="205"/>
      <c r="J15" s="205"/>
      <c r="K15" s="205"/>
      <c r="L15" s="205"/>
      <c r="M15" s="205"/>
      <c r="N15" s="205"/>
    </row>
    <row r="16" spans="1:40">
      <c r="A16" s="205"/>
      <c r="B16" s="205"/>
      <c r="C16" s="205"/>
      <c r="D16" s="205"/>
      <c r="E16" s="205"/>
      <c r="F16" s="205"/>
      <c r="G16" s="205"/>
      <c r="H16" s="205"/>
      <c r="I16" s="205"/>
      <c r="J16" s="205"/>
      <c r="K16" s="205"/>
      <c r="L16" s="205"/>
      <c r="M16" s="205"/>
      <c r="N16" s="205"/>
    </row>
    <row r="17" spans="1:14">
      <c r="A17" s="205"/>
      <c r="B17" s="205"/>
      <c r="C17" s="205"/>
      <c r="D17" s="205"/>
      <c r="E17" s="205"/>
      <c r="F17" s="205"/>
      <c r="G17" s="205"/>
      <c r="H17" s="205"/>
      <c r="I17" s="205"/>
      <c r="J17" s="205"/>
      <c r="K17" s="205"/>
      <c r="L17" s="205"/>
      <c r="M17" s="205"/>
      <c r="N17" s="205"/>
    </row>
    <row r="18" spans="1:14">
      <c r="A18" s="205"/>
      <c r="B18" s="205"/>
      <c r="C18" s="205"/>
      <c r="D18" s="205"/>
      <c r="E18" s="205"/>
      <c r="F18" s="205"/>
      <c r="G18" s="205"/>
      <c r="H18" s="205"/>
      <c r="I18" s="205"/>
      <c r="J18" s="205"/>
      <c r="K18" s="205"/>
      <c r="L18" s="205"/>
      <c r="M18" s="205"/>
      <c r="N18" s="205"/>
    </row>
    <row r="19" spans="1:14">
      <c r="A19" s="205"/>
      <c r="B19" s="205"/>
      <c r="C19" s="205"/>
      <c r="D19" s="205"/>
      <c r="E19" s="205"/>
      <c r="F19" s="205"/>
      <c r="G19" s="205"/>
      <c r="H19" s="205"/>
      <c r="I19" s="205"/>
      <c r="J19" s="205"/>
      <c r="K19" s="205"/>
      <c r="L19" s="205"/>
      <c r="M19" s="205"/>
      <c r="N19" s="205"/>
    </row>
    <row r="20" spans="1:14">
      <c r="A20" s="205"/>
      <c r="B20" s="205"/>
      <c r="C20" s="205"/>
      <c r="D20" s="205"/>
      <c r="E20" s="205"/>
      <c r="F20" s="205"/>
      <c r="G20" s="205"/>
      <c r="H20" s="205"/>
      <c r="I20" s="205"/>
      <c r="J20" s="205"/>
      <c r="K20" s="205"/>
      <c r="L20" s="205"/>
      <c r="M20" s="205"/>
      <c r="N20" s="205"/>
    </row>
    <row r="21" spans="1:14">
      <c r="A21" s="205"/>
      <c r="B21" s="205"/>
      <c r="C21" s="205"/>
      <c r="D21" s="205"/>
      <c r="E21" s="205"/>
      <c r="F21" s="205"/>
      <c r="G21" s="205"/>
      <c r="H21" s="205"/>
      <c r="I21" s="205"/>
      <c r="J21" s="205"/>
      <c r="K21" s="205"/>
      <c r="L21" s="205"/>
      <c r="M21" s="205"/>
      <c r="N21" s="205"/>
    </row>
    <row r="22" spans="1:14">
      <c r="A22" s="205"/>
      <c r="B22" s="205"/>
      <c r="C22" s="205"/>
      <c r="D22" s="205"/>
      <c r="E22" s="205"/>
      <c r="F22" s="205"/>
      <c r="G22" s="205"/>
      <c r="H22" s="205"/>
      <c r="I22" s="205"/>
      <c r="J22" s="205"/>
      <c r="K22" s="205"/>
      <c r="L22" s="205"/>
      <c r="M22" s="205"/>
      <c r="N22" s="205"/>
    </row>
    <row r="23" spans="1:14">
      <c r="A23" s="205"/>
      <c r="B23" s="205"/>
      <c r="C23" s="205"/>
      <c r="D23" s="205"/>
      <c r="E23" s="205"/>
      <c r="F23" s="205"/>
      <c r="G23" s="205"/>
      <c r="H23" s="205"/>
      <c r="I23" s="205"/>
      <c r="J23" s="205"/>
      <c r="K23" s="205"/>
      <c r="L23" s="205"/>
      <c r="M23" s="205"/>
      <c r="N23" s="205"/>
    </row>
    <row r="24" spans="1:14">
      <c r="A24" s="205"/>
      <c r="B24" s="205"/>
      <c r="C24" s="205"/>
      <c r="D24" s="205"/>
      <c r="E24" s="205"/>
      <c r="F24" s="205"/>
      <c r="G24" s="205"/>
      <c r="H24" s="205"/>
      <c r="I24" s="205"/>
      <c r="J24" s="205"/>
      <c r="K24" s="205"/>
      <c r="L24" s="205"/>
      <c r="M24" s="205"/>
      <c r="N24" s="205"/>
    </row>
    <row r="25" spans="1:14">
      <c r="A25" s="205"/>
      <c r="B25" s="205"/>
      <c r="C25" s="205"/>
      <c r="D25" s="205"/>
      <c r="E25" s="205"/>
      <c r="F25" s="205"/>
      <c r="G25" s="205"/>
      <c r="H25" s="205"/>
      <c r="I25" s="205"/>
      <c r="J25" s="205"/>
      <c r="K25" s="205"/>
      <c r="L25" s="205"/>
      <c r="M25" s="205"/>
      <c r="N25" s="205"/>
    </row>
    <row r="26" spans="1:14">
      <c r="A26" s="205"/>
      <c r="B26" s="205"/>
      <c r="C26" s="205"/>
      <c r="D26" s="205"/>
      <c r="E26" s="205"/>
      <c r="F26" s="205"/>
      <c r="G26" s="205"/>
      <c r="H26" s="205"/>
      <c r="I26" s="205"/>
      <c r="J26" s="205"/>
      <c r="K26" s="205"/>
      <c r="L26" s="205"/>
      <c r="M26" s="205"/>
      <c r="N26" s="205"/>
    </row>
    <row r="27" spans="1:14">
      <c r="A27" s="205"/>
      <c r="B27" s="205"/>
      <c r="C27" s="205"/>
      <c r="D27" s="205"/>
      <c r="E27" s="205"/>
      <c r="F27" s="205"/>
      <c r="G27" s="205"/>
      <c r="H27" s="205"/>
      <c r="I27" s="205"/>
      <c r="J27" s="205"/>
      <c r="K27" s="205"/>
      <c r="L27" s="205"/>
      <c r="M27" s="205"/>
      <c r="N27" s="205"/>
    </row>
    <row r="28" spans="1:14">
      <c r="A28" s="205"/>
      <c r="B28" s="205"/>
      <c r="C28" s="205"/>
      <c r="D28" s="205"/>
      <c r="E28" s="205"/>
      <c r="F28" s="205"/>
      <c r="G28" s="205"/>
      <c r="H28" s="205"/>
      <c r="I28" s="205"/>
      <c r="J28" s="205"/>
      <c r="K28" s="205"/>
      <c r="L28" s="205"/>
      <c r="M28" s="205"/>
      <c r="N28" s="205"/>
    </row>
    <row r="29" spans="1:14">
      <c r="A29" s="205"/>
      <c r="B29" s="205"/>
      <c r="C29" s="205"/>
      <c r="D29" s="205"/>
      <c r="E29" s="205"/>
      <c r="F29" s="205"/>
      <c r="G29" s="205"/>
      <c r="H29" s="205"/>
      <c r="I29" s="205"/>
      <c r="J29" s="205"/>
      <c r="K29" s="205"/>
      <c r="L29" s="205"/>
      <c r="M29" s="205"/>
      <c r="N29" s="205"/>
    </row>
    <row r="30" spans="1:14">
      <c r="A30" s="205"/>
      <c r="B30" s="205"/>
      <c r="C30" s="205"/>
      <c r="D30" s="205"/>
      <c r="E30" s="205"/>
      <c r="F30" s="205"/>
      <c r="G30" s="205"/>
      <c r="H30" s="205"/>
      <c r="I30" s="205"/>
      <c r="J30" s="205"/>
      <c r="K30" s="205"/>
      <c r="L30" s="205"/>
      <c r="M30" s="205"/>
      <c r="N30" s="205"/>
    </row>
    <row r="31" spans="1:14">
      <c r="A31" s="205"/>
      <c r="B31" s="205"/>
      <c r="C31" s="205"/>
      <c r="D31" s="205"/>
      <c r="E31" s="205"/>
      <c r="F31" s="205"/>
      <c r="G31" s="205"/>
      <c r="H31" s="205"/>
      <c r="I31" s="205"/>
      <c r="J31" s="205"/>
      <c r="K31" s="205"/>
      <c r="L31" s="205"/>
      <c r="M31" s="205"/>
      <c r="N31" s="205"/>
    </row>
    <row r="32" spans="1:14">
      <c r="A32" s="205"/>
      <c r="B32" s="205"/>
      <c r="C32" s="205"/>
      <c r="D32" s="205"/>
      <c r="E32" s="205"/>
      <c r="F32" s="205"/>
      <c r="G32" s="205"/>
      <c r="H32" s="205"/>
      <c r="I32" s="205"/>
      <c r="J32" s="205"/>
      <c r="K32" s="205"/>
      <c r="L32" s="205"/>
      <c r="M32" s="205"/>
      <c r="N32" s="205"/>
    </row>
    <row r="33" spans="1:14">
      <c r="A33" s="205"/>
      <c r="B33" s="205"/>
      <c r="C33" s="205"/>
      <c r="D33" s="205"/>
      <c r="E33" s="205"/>
      <c r="F33" s="205"/>
      <c r="G33" s="205"/>
      <c r="H33" s="205"/>
      <c r="I33" s="205"/>
      <c r="J33" s="205"/>
      <c r="K33" s="205"/>
      <c r="L33" s="205"/>
      <c r="M33" s="205"/>
      <c r="N33" s="205"/>
    </row>
    <row r="34" spans="1:14">
      <c r="A34" s="205"/>
      <c r="B34" s="205"/>
      <c r="C34" s="205"/>
      <c r="D34" s="205"/>
      <c r="E34" s="205"/>
      <c r="F34" s="205"/>
      <c r="G34" s="205"/>
      <c r="H34" s="205"/>
      <c r="I34" s="205"/>
      <c r="J34" s="205"/>
      <c r="K34" s="205"/>
      <c r="L34" s="205"/>
      <c r="M34" s="205"/>
      <c r="N34" s="205"/>
    </row>
    <row r="35" spans="1:14">
      <c r="A35" s="205"/>
      <c r="B35" s="205"/>
      <c r="C35" s="205"/>
      <c r="D35" s="205"/>
      <c r="E35" s="205"/>
      <c r="F35" s="205"/>
      <c r="G35" s="205"/>
      <c r="H35" s="205"/>
      <c r="I35" s="205"/>
      <c r="J35" s="205"/>
      <c r="K35" s="205"/>
      <c r="L35" s="205"/>
      <c r="M35" s="205"/>
      <c r="N35" s="205"/>
    </row>
    <row r="36" spans="1:14">
      <c r="A36" s="205"/>
      <c r="B36" s="205"/>
      <c r="C36" s="205"/>
      <c r="D36" s="205"/>
      <c r="E36" s="205"/>
      <c r="F36" s="205"/>
      <c r="G36" s="205"/>
      <c r="H36" s="205"/>
      <c r="I36" s="205"/>
      <c r="J36" s="205"/>
      <c r="K36" s="205"/>
      <c r="L36" s="205"/>
      <c r="M36" s="205"/>
      <c r="N36" s="205"/>
    </row>
    <row r="37" spans="1:14">
      <c r="A37" s="205"/>
      <c r="B37" s="205"/>
      <c r="C37" s="205"/>
      <c r="D37" s="205"/>
      <c r="E37" s="205"/>
      <c r="F37" s="205"/>
      <c r="G37" s="205"/>
      <c r="H37" s="205"/>
      <c r="I37" s="205"/>
      <c r="J37" s="205"/>
      <c r="K37" s="205"/>
      <c r="L37" s="205"/>
      <c r="M37" s="205"/>
      <c r="N37" s="205"/>
    </row>
    <row r="38" spans="1:14">
      <c r="A38" s="205"/>
      <c r="B38" s="205"/>
      <c r="C38" s="205"/>
      <c r="D38" s="205"/>
      <c r="E38" s="205"/>
      <c r="F38" s="205"/>
      <c r="G38" s="205"/>
      <c r="H38" s="205"/>
      <c r="I38" s="205"/>
      <c r="J38" s="205"/>
      <c r="K38" s="205"/>
      <c r="L38" s="205"/>
      <c r="M38" s="205"/>
      <c r="N38" s="205"/>
    </row>
    <row r="39" spans="1:14">
      <c r="A39" s="205"/>
      <c r="B39" s="205"/>
      <c r="C39" s="205"/>
      <c r="D39" s="205"/>
      <c r="E39" s="205"/>
      <c r="F39" s="205"/>
      <c r="G39" s="205"/>
      <c r="H39" s="205"/>
      <c r="I39" s="205"/>
      <c r="J39" s="205"/>
      <c r="K39" s="205"/>
      <c r="L39" s="205"/>
      <c r="M39" s="205"/>
      <c r="N39" s="205"/>
    </row>
    <row r="40" spans="1:14">
      <c r="A40" s="205"/>
      <c r="B40" s="205"/>
      <c r="C40" s="205"/>
      <c r="D40" s="205"/>
      <c r="E40" s="205"/>
      <c r="F40" s="205"/>
      <c r="G40" s="205"/>
      <c r="H40" s="205"/>
      <c r="I40" s="205"/>
      <c r="J40" s="205"/>
      <c r="K40" s="205"/>
      <c r="L40" s="205"/>
      <c r="M40" s="205"/>
      <c r="N40" s="205"/>
    </row>
    <row r="41" spans="1:14">
      <c r="A41" s="205"/>
      <c r="B41" s="205"/>
      <c r="C41" s="205"/>
      <c r="D41" s="205"/>
      <c r="E41" s="205"/>
      <c r="F41" s="205"/>
      <c r="G41" s="205"/>
      <c r="H41" s="205"/>
      <c r="I41" s="205"/>
      <c r="J41" s="205"/>
      <c r="K41" s="205"/>
      <c r="L41" s="205"/>
      <c r="M41" s="205"/>
      <c r="N41" s="205"/>
    </row>
    <row r="42" spans="1:14">
      <c r="A42" s="205"/>
      <c r="B42" s="205"/>
      <c r="C42" s="205"/>
      <c r="D42" s="205"/>
      <c r="E42" s="205"/>
      <c r="F42" s="205"/>
      <c r="G42" s="205"/>
      <c r="H42" s="205"/>
      <c r="I42" s="205"/>
      <c r="J42" s="205"/>
      <c r="K42" s="205"/>
      <c r="L42" s="205"/>
      <c r="M42" s="205"/>
      <c r="N42" s="205"/>
    </row>
    <row r="43" spans="1:14">
      <c r="A43" s="205"/>
      <c r="B43" s="205"/>
      <c r="C43" s="205"/>
      <c r="D43" s="205"/>
      <c r="E43" s="205"/>
      <c r="F43" s="205"/>
      <c r="G43" s="205"/>
      <c r="H43" s="205"/>
      <c r="I43" s="205"/>
      <c r="J43" s="205"/>
      <c r="K43" s="205"/>
      <c r="L43" s="205"/>
      <c r="M43" s="205"/>
      <c r="N43" s="205"/>
    </row>
    <row r="44" spans="1:14">
      <c r="A44" s="205"/>
      <c r="B44" s="205"/>
      <c r="C44" s="205"/>
      <c r="D44" s="205"/>
      <c r="E44" s="205"/>
      <c r="F44" s="205"/>
      <c r="G44" s="205"/>
      <c r="H44" s="205"/>
      <c r="I44" s="205"/>
      <c r="J44" s="205"/>
      <c r="K44" s="205"/>
      <c r="L44" s="205"/>
      <c r="M44" s="205"/>
      <c r="N44" s="205"/>
    </row>
    <row r="45" spans="1:14">
      <c r="A45" s="205"/>
      <c r="B45" s="205"/>
      <c r="C45" s="205"/>
      <c r="D45" s="205"/>
      <c r="E45" s="205"/>
      <c r="F45" s="205"/>
      <c r="G45" s="205"/>
      <c r="H45" s="205"/>
      <c r="I45" s="205"/>
      <c r="J45" s="205"/>
      <c r="K45" s="205"/>
      <c r="L45" s="205"/>
      <c r="M45" s="205"/>
      <c r="N45" s="205"/>
    </row>
    <row r="46" spans="1:14">
      <c r="A46" s="205"/>
      <c r="B46" s="205"/>
      <c r="C46" s="205"/>
      <c r="D46" s="205"/>
      <c r="E46" s="205"/>
      <c r="F46" s="205"/>
      <c r="G46" s="205"/>
      <c r="H46" s="205"/>
      <c r="I46" s="205"/>
      <c r="J46" s="205"/>
      <c r="K46" s="205"/>
      <c r="L46" s="205"/>
      <c r="M46" s="205"/>
      <c r="N46" s="205"/>
    </row>
    <row r="47" spans="1:14">
      <c r="A47" s="205"/>
      <c r="B47" s="205"/>
      <c r="C47" s="205"/>
      <c r="D47" s="205"/>
      <c r="E47" s="205"/>
      <c r="F47" s="205"/>
      <c r="G47" s="205"/>
      <c r="H47" s="205"/>
      <c r="I47" s="205"/>
      <c r="J47" s="205"/>
      <c r="K47" s="205"/>
      <c r="L47" s="205"/>
      <c r="M47" s="205"/>
      <c r="N47" s="205"/>
    </row>
    <row r="48" spans="1:14">
      <c r="A48" s="205"/>
      <c r="B48" s="205"/>
      <c r="C48" s="205"/>
      <c r="D48" s="205"/>
      <c r="E48" s="205"/>
      <c r="F48" s="205"/>
      <c r="G48" s="205"/>
      <c r="H48" s="205"/>
      <c r="I48" s="205"/>
      <c r="J48" s="205"/>
      <c r="K48" s="205"/>
      <c r="L48" s="205"/>
      <c r="M48" s="205"/>
      <c r="N48" s="205"/>
    </row>
    <row r="49" spans="1:14">
      <c r="A49" s="205"/>
      <c r="B49" s="205"/>
      <c r="C49" s="205"/>
      <c r="D49" s="205"/>
      <c r="E49" s="205"/>
      <c r="F49" s="205"/>
      <c r="G49" s="205"/>
      <c r="H49" s="205"/>
      <c r="I49" s="205"/>
      <c r="J49" s="205"/>
      <c r="K49" s="205"/>
      <c r="L49" s="205"/>
      <c r="M49" s="205"/>
      <c r="N49" s="205"/>
    </row>
    <row r="50" spans="1:14">
      <c r="A50" s="205"/>
      <c r="B50" s="205"/>
      <c r="C50" s="205"/>
      <c r="D50" s="205"/>
      <c r="E50" s="205"/>
      <c r="F50" s="205"/>
      <c r="G50" s="205"/>
      <c r="H50" s="205"/>
      <c r="I50" s="205"/>
      <c r="J50" s="205"/>
      <c r="K50" s="205"/>
      <c r="L50" s="205"/>
      <c r="M50" s="205"/>
      <c r="N50" s="205"/>
    </row>
    <row r="51" spans="1:14">
      <c r="A51" s="205"/>
      <c r="B51" s="205"/>
      <c r="C51" s="205"/>
      <c r="D51" s="205"/>
      <c r="E51" s="205"/>
      <c r="F51" s="205"/>
      <c r="G51" s="205"/>
      <c r="H51" s="205"/>
      <c r="I51" s="205"/>
      <c r="J51" s="205"/>
      <c r="K51" s="205"/>
      <c r="L51" s="205"/>
      <c r="M51" s="205"/>
      <c r="N51" s="205"/>
    </row>
    <row r="52" spans="1:14">
      <c r="A52" s="205"/>
      <c r="B52" s="205"/>
      <c r="C52" s="205"/>
      <c r="D52" s="205"/>
      <c r="E52" s="205"/>
      <c r="F52" s="205"/>
      <c r="G52" s="205"/>
      <c r="H52" s="205"/>
      <c r="I52" s="205"/>
      <c r="J52" s="205"/>
      <c r="K52" s="205"/>
      <c r="L52" s="205"/>
      <c r="M52" s="205"/>
      <c r="N52" s="205"/>
    </row>
    <row r="53" spans="1:14">
      <c r="A53" s="205"/>
      <c r="B53" s="205"/>
      <c r="C53" s="205"/>
      <c r="D53" s="205"/>
      <c r="E53" s="205"/>
      <c r="F53" s="205"/>
      <c r="G53" s="205"/>
      <c r="H53" s="205"/>
      <c r="I53" s="205"/>
      <c r="J53" s="205"/>
      <c r="K53" s="205"/>
      <c r="L53" s="205"/>
      <c r="M53" s="205"/>
      <c r="N53" s="205"/>
    </row>
    <row r="54" spans="1:14">
      <c r="A54" s="205"/>
      <c r="B54" s="205"/>
      <c r="C54" s="205"/>
      <c r="D54" s="205"/>
      <c r="E54" s="205"/>
      <c r="F54" s="205"/>
      <c r="G54" s="205"/>
      <c r="H54" s="205"/>
      <c r="I54" s="205"/>
      <c r="J54" s="205"/>
      <c r="K54" s="205"/>
      <c r="L54" s="205"/>
      <c r="M54" s="205"/>
      <c r="N54" s="205"/>
    </row>
    <row r="55" spans="1:14">
      <c r="A55" s="205"/>
      <c r="B55" s="205"/>
      <c r="C55" s="205"/>
      <c r="D55" s="205"/>
      <c r="E55" s="205"/>
      <c r="F55" s="205"/>
      <c r="G55" s="205"/>
      <c r="H55" s="205"/>
      <c r="I55" s="205"/>
      <c r="J55" s="205"/>
      <c r="K55" s="205"/>
      <c r="L55" s="205"/>
      <c r="M55" s="205"/>
      <c r="N55" s="205"/>
    </row>
    <row r="56" spans="1:14">
      <c r="A56" s="205"/>
      <c r="B56" s="205"/>
      <c r="C56" s="205"/>
      <c r="D56" s="205"/>
      <c r="E56" s="205"/>
      <c r="F56" s="205"/>
      <c r="G56" s="205"/>
      <c r="H56" s="205"/>
      <c r="I56" s="205"/>
      <c r="J56" s="205"/>
      <c r="K56" s="205"/>
      <c r="L56" s="205"/>
      <c r="M56" s="205"/>
      <c r="N56" s="205"/>
    </row>
    <row r="57" spans="1:14" hidden="1">
      <c r="A57" s="205"/>
      <c r="B57" s="205"/>
      <c r="C57" s="205"/>
      <c r="D57" s="205"/>
      <c r="E57" s="205"/>
      <c r="F57" s="205"/>
      <c r="G57" s="205"/>
      <c r="H57" s="205"/>
      <c r="I57" s="205"/>
      <c r="J57" s="205"/>
      <c r="K57" s="205"/>
      <c r="L57" s="205"/>
      <c r="M57" s="205"/>
      <c r="N57" s="205"/>
    </row>
    <row r="58" spans="1:14" s="210" customFormat="1" hidden="1"/>
    <row r="59" spans="1:14" s="210" customFormat="1" hidden="1"/>
    <row r="60" spans="1:14" s="210" customFormat="1" hidden="1"/>
    <row r="61" spans="1:14" s="210" customFormat="1" hidden="1"/>
    <row r="62" spans="1:14" s="210" customFormat="1" hidden="1"/>
    <row r="63" spans="1:14" s="210" customFormat="1" hidden="1"/>
    <row r="64" spans="1:14" s="210" customFormat="1" hidden="1"/>
    <row r="65" s="210"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CY149"/>
  <sheetViews>
    <sheetView showGridLines="0" topLeftCell="A35" zoomScale="80" zoomScaleNormal="80" zoomScalePageLayoutView="95" workbookViewId="0">
      <selection activeCell="AS3" sqref="AS3"/>
    </sheetView>
  </sheetViews>
  <sheetFormatPr baseColWidth="10" defaultColWidth="0" defaultRowHeight="13" zeroHeight="1"/>
  <cols>
    <col min="1" max="1" width="3" style="145" customWidth="1"/>
    <col min="2" max="2" width="1.86328125" style="145" customWidth="1"/>
    <col min="3" max="3" width="4.1328125" style="145" customWidth="1"/>
    <col min="4" max="6" width="3.7265625" style="145" customWidth="1"/>
    <col min="7" max="7" width="5.40625" style="145" customWidth="1"/>
    <col min="8" max="24" width="3.7265625" style="145" customWidth="1"/>
    <col min="25" max="25" width="1.86328125" style="145" customWidth="1"/>
    <col min="26" max="29" width="3.7265625" style="145" customWidth="1"/>
    <col min="30" max="30" width="2.26953125" style="145" customWidth="1"/>
    <col min="31" max="31" width="1.86328125" style="145" customWidth="1"/>
    <col min="32" max="35" width="3.7265625" style="145" customWidth="1"/>
    <col min="36" max="37" width="2.1328125" style="145" customWidth="1"/>
    <col min="38" max="42" width="3.7265625" style="145" customWidth="1"/>
    <col min="43" max="43" width="1.86328125" style="145" customWidth="1"/>
    <col min="44" max="50" width="8.7265625" style="145" customWidth="1"/>
    <col min="51" max="51" width="20.54296875" style="145" customWidth="1"/>
    <col min="52" max="52" width="11.40625" style="145" customWidth="1"/>
    <col min="53" max="103" width="0" style="145" hidden="1" customWidth="1"/>
    <col min="104" max="16384" width="11.40625" style="145" hidden="1"/>
  </cols>
  <sheetData>
    <row r="1" spans="2:66"/>
    <row r="2" spans="2:66" ht="8.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row>
    <row r="3" spans="2:66" ht="91.5" customHeight="1">
      <c r="B3" s="146"/>
      <c r="C3" s="398"/>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400"/>
      <c r="AQ3" s="146"/>
      <c r="AR3" s="146"/>
      <c r="AS3" s="146"/>
      <c r="AT3" s="146"/>
      <c r="AU3" s="146"/>
      <c r="AV3" s="146"/>
      <c r="AW3" s="146"/>
      <c r="AX3" s="146"/>
      <c r="AY3" s="146"/>
    </row>
    <row r="4" spans="2:66" ht="32.25" customHeight="1">
      <c r="B4" s="146"/>
      <c r="C4" s="401" t="s">
        <v>340</v>
      </c>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3"/>
      <c r="AQ4" s="146"/>
      <c r="AR4" s="474" t="s">
        <v>333</v>
      </c>
      <c r="AS4" s="475"/>
      <c r="AT4" s="475"/>
      <c r="AU4" s="475"/>
      <c r="AV4" s="475"/>
      <c r="AW4" s="475"/>
      <c r="AX4" s="475"/>
      <c r="AY4" s="476"/>
    </row>
    <row r="5" spans="2:66" s="147" customFormat="1" ht="21.75" customHeight="1">
      <c r="B5" s="146"/>
      <c r="C5" s="404" t="s">
        <v>39</v>
      </c>
      <c r="D5" s="405"/>
      <c r="E5" s="405"/>
      <c r="F5" s="405"/>
      <c r="G5" s="406">
        <f>'Særskilt vedtak'!G5:K5</f>
        <v>0</v>
      </c>
      <c r="H5" s="406"/>
      <c r="I5" s="406"/>
      <c r="J5" s="406"/>
      <c r="K5" s="406"/>
      <c r="L5" s="490" t="s">
        <v>320</v>
      </c>
      <c r="M5" s="490"/>
      <c r="N5" s="490"/>
      <c r="O5" s="490"/>
      <c r="P5" s="490"/>
      <c r="Q5" s="406">
        <f>'Særskilt vedtak'!Q5:Z5</f>
        <v>0</v>
      </c>
      <c r="R5" s="406"/>
      <c r="S5" s="406"/>
      <c r="T5" s="406"/>
      <c r="U5" s="406"/>
      <c r="V5" s="406"/>
      <c r="W5" s="406"/>
      <c r="X5" s="406"/>
      <c r="Y5" s="406"/>
      <c r="Z5" s="406"/>
      <c r="AA5" s="405" t="s">
        <v>43</v>
      </c>
      <c r="AB5" s="405"/>
      <c r="AC5" s="405"/>
      <c r="AD5" s="405"/>
      <c r="AE5" s="406">
        <f>'Særskilt vedtak'!AE5:AP5</f>
        <v>0</v>
      </c>
      <c r="AF5" s="406"/>
      <c r="AG5" s="406"/>
      <c r="AH5" s="406"/>
      <c r="AI5" s="406"/>
      <c r="AJ5" s="406"/>
      <c r="AK5" s="406"/>
      <c r="AL5" s="406"/>
      <c r="AM5" s="406"/>
      <c r="AN5" s="406"/>
      <c r="AO5" s="406"/>
      <c r="AP5" s="424"/>
      <c r="AQ5" s="226"/>
      <c r="AR5" s="478"/>
      <c r="AS5" s="479"/>
      <c r="AT5" s="479"/>
      <c r="AU5" s="479"/>
      <c r="AV5" s="479"/>
      <c r="AW5" s="479"/>
      <c r="AX5" s="479"/>
      <c r="AY5" s="480"/>
      <c r="BJ5" s="148"/>
      <c r="BK5" s="148"/>
      <c r="BL5" s="149"/>
      <c r="BM5" s="149"/>
      <c r="BN5" s="150"/>
    </row>
    <row r="6" spans="2:66" s="147" customFormat="1" ht="21.75" customHeight="1">
      <c r="B6" s="146"/>
      <c r="C6" s="429" t="s">
        <v>40</v>
      </c>
      <c r="D6" s="430"/>
      <c r="E6" s="430"/>
      <c r="F6" s="430"/>
      <c r="G6" s="425">
        <f>Arbeidsbeskrivelse!G6</f>
        <v>0</v>
      </c>
      <c r="H6" s="406"/>
      <c r="I6" s="406"/>
      <c r="J6" s="406"/>
      <c r="K6" s="406"/>
      <c r="L6" s="430" t="s">
        <v>112</v>
      </c>
      <c r="M6" s="430"/>
      <c r="N6" s="430"/>
      <c r="O6" s="430"/>
      <c r="P6" s="425">
        <f>Arbeidsbeskrivelse!P6</f>
        <v>0</v>
      </c>
      <c r="Q6" s="406"/>
      <c r="R6" s="406"/>
      <c r="S6" s="406"/>
      <c r="T6" s="406"/>
      <c r="U6" s="406"/>
      <c r="V6" s="406"/>
      <c r="W6" s="406"/>
      <c r="X6" s="406"/>
      <c r="Y6" s="406"/>
      <c r="Z6" s="406"/>
      <c r="AA6" s="430" t="s">
        <v>113</v>
      </c>
      <c r="AB6" s="430"/>
      <c r="AC6" s="430"/>
      <c r="AD6" s="430"/>
      <c r="AE6" s="459">
        <f>Arbeidsbeskrivelse!AE6</f>
        <v>0</v>
      </c>
      <c r="AF6" s="431"/>
      <c r="AG6" s="431"/>
      <c r="AH6" s="431"/>
      <c r="AI6" s="431"/>
      <c r="AJ6" s="431"/>
      <c r="AK6" s="431"/>
      <c r="AL6" s="431"/>
      <c r="AM6" s="431"/>
      <c r="AN6" s="431"/>
      <c r="AO6" s="431"/>
      <c r="AP6" s="432"/>
      <c r="AQ6" s="226"/>
      <c r="AR6" s="481"/>
      <c r="AS6" s="482"/>
      <c r="AT6" s="482"/>
      <c r="AU6" s="482"/>
      <c r="AV6" s="482"/>
      <c r="AW6" s="482"/>
      <c r="AX6" s="482"/>
      <c r="AY6" s="483"/>
      <c r="BJ6" s="148"/>
      <c r="BK6" s="148"/>
      <c r="BL6" s="150"/>
      <c r="BM6" s="150"/>
      <c r="BN6" s="150"/>
    </row>
    <row r="7" spans="2:66" s="147" customFormat="1" ht="21.75" customHeight="1">
      <c r="B7" s="146"/>
      <c r="C7" s="429" t="s">
        <v>41</v>
      </c>
      <c r="D7" s="430"/>
      <c r="E7" s="430"/>
      <c r="F7" s="430"/>
      <c r="G7" s="425">
        <f>Arbeidsbeskrivelse!G7</f>
        <v>0</v>
      </c>
      <c r="H7" s="406"/>
      <c r="I7" s="406"/>
      <c r="J7" s="406"/>
      <c r="K7" s="406"/>
      <c r="L7" s="406"/>
      <c r="M7" s="406"/>
      <c r="N7" s="406"/>
      <c r="O7" s="406"/>
      <c r="P7" s="406"/>
      <c r="Q7" s="406"/>
      <c r="R7" s="406"/>
      <c r="S7" s="406"/>
      <c r="T7" s="406"/>
      <c r="U7" s="406"/>
      <c r="V7" s="406"/>
      <c r="W7" s="406"/>
      <c r="X7" s="406"/>
      <c r="Y7" s="406"/>
      <c r="Z7" s="406"/>
      <c r="AA7" s="430" t="s">
        <v>49</v>
      </c>
      <c r="AB7" s="430"/>
      <c r="AC7" s="430"/>
      <c r="AD7" s="430"/>
      <c r="AE7" s="425">
        <f>Arbeidsbeskrivelse!AE7</f>
        <v>0</v>
      </c>
      <c r="AF7" s="431"/>
      <c r="AG7" s="431"/>
      <c r="AH7" s="431"/>
      <c r="AI7" s="431"/>
      <c r="AJ7" s="431"/>
      <c r="AK7" s="431"/>
      <c r="AL7" s="431"/>
      <c r="AM7" s="431"/>
      <c r="AN7" s="431"/>
      <c r="AO7" s="431"/>
      <c r="AP7" s="432"/>
      <c r="AQ7" s="226"/>
      <c r="AR7" s="481"/>
      <c r="AS7" s="482"/>
      <c r="AT7" s="482"/>
      <c r="AU7" s="482"/>
      <c r="AV7" s="482"/>
      <c r="AW7" s="482"/>
      <c r="AX7" s="482"/>
      <c r="AY7" s="483"/>
      <c r="BJ7" s="148"/>
      <c r="BK7" s="148"/>
      <c r="BL7" s="150"/>
      <c r="BM7" s="150"/>
      <c r="BN7" s="150"/>
    </row>
    <row r="8" spans="2:66" s="147" customFormat="1" ht="21.75" customHeight="1">
      <c r="B8" s="146"/>
      <c r="C8" s="429" t="s">
        <v>42</v>
      </c>
      <c r="D8" s="430"/>
      <c r="E8" s="430"/>
      <c r="F8" s="430"/>
      <c r="G8" s="430"/>
      <c r="H8" s="430"/>
      <c r="I8" s="430"/>
      <c r="J8" s="430"/>
      <c r="K8" s="430"/>
      <c r="L8" s="425">
        <f>Arbeidsbeskrivelse!L14</f>
        <v>0</v>
      </c>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2"/>
      <c r="AQ8" s="226"/>
      <c r="AR8" s="481"/>
      <c r="AS8" s="482"/>
      <c r="AT8" s="482"/>
      <c r="AU8" s="482"/>
      <c r="AV8" s="482"/>
      <c r="AW8" s="482"/>
      <c r="AX8" s="482"/>
      <c r="AY8" s="483"/>
      <c r="BJ8" s="148"/>
      <c r="BK8" s="148"/>
      <c r="BL8" s="150"/>
      <c r="BM8" s="150"/>
      <c r="BN8" s="150"/>
    </row>
    <row r="9" spans="2:66" s="147" customFormat="1" ht="42" customHeight="1">
      <c r="B9" s="146"/>
      <c r="C9" s="454" t="s">
        <v>98</v>
      </c>
      <c r="D9" s="455"/>
      <c r="E9" s="455"/>
      <c r="F9" s="455"/>
      <c r="G9" s="455"/>
      <c r="H9" s="455"/>
      <c r="I9" s="455"/>
      <c r="J9" s="455"/>
      <c r="K9" s="455"/>
      <c r="L9" s="460">
        <f>Arbeidsbeskrivelse!L8</f>
        <v>0</v>
      </c>
      <c r="M9" s="460"/>
      <c r="N9" s="460"/>
      <c r="O9" s="460"/>
      <c r="P9" s="460"/>
      <c r="Q9" s="460"/>
      <c r="R9" s="460"/>
      <c r="S9" s="460"/>
      <c r="T9" s="460"/>
      <c r="U9" s="490" t="s">
        <v>266</v>
      </c>
      <c r="V9" s="490"/>
      <c r="W9" s="490"/>
      <c r="X9" s="490"/>
      <c r="Y9" s="460">
        <f>Arbeidsbeskrivelse!AE8</f>
        <v>0</v>
      </c>
      <c r="Z9" s="460"/>
      <c r="AA9" s="460"/>
      <c r="AB9" s="460"/>
      <c r="AC9" s="460"/>
      <c r="AD9" s="460"/>
      <c r="AE9" s="460"/>
      <c r="AF9" s="460"/>
      <c r="AG9" s="460"/>
      <c r="AH9" s="460"/>
      <c r="AI9" s="460"/>
      <c r="AJ9" s="460"/>
      <c r="AK9" s="460"/>
      <c r="AL9" s="460"/>
      <c r="AM9" s="460"/>
      <c r="AN9" s="460"/>
      <c r="AO9" s="460"/>
      <c r="AP9" s="461"/>
      <c r="AQ9" s="226"/>
      <c r="AR9" s="481"/>
      <c r="AS9" s="482"/>
      <c r="AT9" s="482"/>
      <c r="AU9" s="482"/>
      <c r="AV9" s="482"/>
      <c r="AW9" s="482"/>
      <c r="AX9" s="482"/>
      <c r="AY9" s="483"/>
      <c r="BJ9" s="148"/>
      <c r="BK9" s="148"/>
      <c r="BL9" s="150"/>
      <c r="BM9" s="150"/>
      <c r="BN9" s="150"/>
    </row>
    <row r="10" spans="2:66" s="147" customFormat="1" ht="21.75" customHeight="1" thickBot="1">
      <c r="B10" s="146"/>
      <c r="C10" s="410" t="s">
        <v>337</v>
      </c>
      <c r="D10" s="411"/>
      <c r="E10" s="411"/>
      <c r="F10" s="411"/>
      <c r="G10" s="411"/>
      <c r="H10" s="501">
        <f>Arbeidsbeskrivelse!L11</f>
        <v>0</v>
      </c>
      <c r="I10" s="502"/>
      <c r="J10" s="502"/>
      <c r="K10" s="502"/>
      <c r="L10" s="502"/>
      <c r="M10" s="502"/>
      <c r="N10" s="502"/>
      <c r="O10" s="502"/>
      <c r="P10" s="502"/>
      <c r="Q10" s="502"/>
      <c r="R10" s="502"/>
      <c r="S10" s="502"/>
      <c r="T10" s="502"/>
      <c r="U10" s="502"/>
      <c r="V10" s="502"/>
      <c r="W10" s="502"/>
      <c r="X10" s="502"/>
      <c r="Y10" s="502"/>
      <c r="Z10" s="412" t="s">
        <v>3</v>
      </c>
      <c r="AA10" s="412"/>
      <c r="AB10" s="412"/>
      <c r="AC10" s="456">
        <f>Arbeidsbeskrivelse!AE11</f>
        <v>0</v>
      </c>
      <c r="AD10" s="457"/>
      <c r="AE10" s="457"/>
      <c r="AF10" s="457"/>
      <c r="AG10" s="457"/>
      <c r="AH10" s="457"/>
      <c r="AI10" s="457"/>
      <c r="AJ10" s="457"/>
      <c r="AK10" s="457"/>
      <c r="AL10" s="457"/>
      <c r="AM10" s="457"/>
      <c r="AN10" s="457"/>
      <c r="AO10" s="457"/>
      <c r="AP10" s="458"/>
      <c r="AQ10" s="226"/>
      <c r="AR10" s="481"/>
      <c r="AS10" s="482"/>
      <c r="AT10" s="482"/>
      <c r="AU10" s="482"/>
      <c r="AV10" s="482"/>
      <c r="AW10" s="482"/>
      <c r="AX10" s="482"/>
      <c r="AY10" s="483"/>
      <c r="BJ10" s="148"/>
      <c r="BK10" s="148"/>
      <c r="BL10" s="150"/>
      <c r="BM10" s="150"/>
      <c r="BN10" s="150"/>
    </row>
    <row r="11" spans="2:66" s="147" customFormat="1" ht="21.75" customHeight="1">
      <c r="B11" s="146"/>
      <c r="C11" s="413" t="s">
        <v>128</v>
      </c>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5" t="s">
        <v>353</v>
      </c>
      <c r="AD11" s="416"/>
      <c r="AE11" s="416"/>
      <c r="AF11" s="416"/>
      <c r="AG11" s="416"/>
      <c r="AH11" s="416"/>
      <c r="AI11" s="416"/>
      <c r="AJ11" s="416"/>
      <c r="AK11" s="416"/>
      <c r="AL11" s="416"/>
      <c r="AM11" s="416"/>
      <c r="AN11" s="416"/>
      <c r="AO11" s="416"/>
      <c r="AP11" s="417"/>
      <c r="AQ11" s="226"/>
      <c r="AR11" s="481"/>
      <c r="AS11" s="482"/>
      <c r="AT11" s="482"/>
      <c r="AU11" s="482"/>
      <c r="AV11" s="482"/>
      <c r="AW11" s="482"/>
      <c r="AX11" s="482"/>
      <c r="AY11" s="483"/>
      <c r="BJ11" s="148"/>
      <c r="BK11" s="148"/>
      <c r="BL11" s="150"/>
      <c r="BM11" s="150"/>
      <c r="BN11" s="150"/>
    </row>
    <row r="12" spans="2:66" ht="24.75" customHeight="1" thickBot="1">
      <c r="B12" s="146"/>
      <c r="C12" s="418" t="s">
        <v>130</v>
      </c>
      <c r="D12" s="419"/>
      <c r="E12" s="419"/>
      <c r="F12" s="420" t="str">
        <f>Arbeidsbeskrivelse!F16</f>
        <v>d</v>
      </c>
      <c r="G12" s="420"/>
      <c r="H12" s="421" t="str">
        <f>Arbeidsbeskrivelse!H16</f>
        <v>m</v>
      </c>
      <c r="I12" s="421"/>
      <c r="J12" s="421"/>
      <c r="K12" s="421"/>
      <c r="L12" s="421"/>
      <c r="M12" s="421" t="str">
        <f>Arbeidsbeskrivelse!M16</f>
        <v>å</v>
      </c>
      <c r="N12" s="421"/>
      <c r="O12" s="421"/>
      <c r="P12" s="422" t="s">
        <v>131</v>
      </c>
      <c r="Q12" s="423"/>
      <c r="R12" s="423"/>
      <c r="S12" s="420" t="str">
        <f>Arbeidsbeskrivelse!S16</f>
        <v>d</v>
      </c>
      <c r="T12" s="420"/>
      <c r="U12" s="421" t="str">
        <f>Arbeidsbeskrivelse!U16</f>
        <v>m</v>
      </c>
      <c r="V12" s="421"/>
      <c r="W12" s="421"/>
      <c r="X12" s="421"/>
      <c r="Y12" s="421"/>
      <c r="Z12" s="421" t="str">
        <f>Arbeidsbeskrivelse!Z16</f>
        <v>å</v>
      </c>
      <c r="AA12" s="421"/>
      <c r="AB12" s="421"/>
      <c r="AC12" s="426">
        <f>Arbeidsbeskrivelse!AC16</f>
        <v>0</v>
      </c>
      <c r="AD12" s="427"/>
      <c r="AE12" s="427"/>
      <c r="AF12" s="427"/>
      <c r="AG12" s="427"/>
      <c r="AH12" s="427"/>
      <c r="AI12" s="427"/>
      <c r="AJ12" s="427"/>
      <c r="AK12" s="427"/>
      <c r="AL12" s="427"/>
      <c r="AM12" s="427"/>
      <c r="AN12" s="427"/>
      <c r="AO12" s="427"/>
      <c r="AP12" s="428"/>
      <c r="AQ12" s="226"/>
      <c r="AR12" s="481"/>
      <c r="AS12" s="482"/>
      <c r="AT12" s="482"/>
      <c r="AU12" s="482"/>
      <c r="AV12" s="482"/>
      <c r="AW12" s="482"/>
      <c r="AX12" s="482"/>
      <c r="AY12" s="483"/>
    </row>
    <row r="13" spans="2:66" ht="1.5" customHeight="1">
      <c r="B13" s="146"/>
      <c r="C13" s="151"/>
      <c r="D13" s="152"/>
      <c r="E13" s="152"/>
      <c r="F13" s="152"/>
      <c r="G13" s="187"/>
      <c r="H13" s="187"/>
      <c r="I13" s="187"/>
      <c r="J13" s="187"/>
      <c r="K13" s="187"/>
      <c r="L13" s="187"/>
      <c r="M13" s="187"/>
      <c r="N13" s="187"/>
      <c r="O13" s="187"/>
      <c r="P13" s="187"/>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3"/>
      <c r="AQ13" s="146"/>
      <c r="AR13" s="481"/>
      <c r="AS13" s="482"/>
      <c r="AT13" s="482"/>
      <c r="AU13" s="482"/>
      <c r="AV13" s="482"/>
      <c r="AW13" s="482"/>
      <c r="AX13" s="482"/>
      <c r="AY13" s="483"/>
    </row>
    <row r="14" spans="2:66" ht="9.75" customHeight="1">
      <c r="B14" s="146"/>
      <c r="C14" s="407" t="s">
        <v>125</v>
      </c>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9"/>
      <c r="AQ14" s="146"/>
      <c r="AR14" s="481"/>
      <c r="AS14" s="482"/>
      <c r="AT14" s="482"/>
      <c r="AU14" s="482"/>
      <c r="AV14" s="482"/>
      <c r="AW14" s="482"/>
      <c r="AX14" s="482"/>
      <c r="AY14" s="483"/>
    </row>
    <row r="15" spans="2:66" ht="18" customHeight="1">
      <c r="B15" s="146"/>
      <c r="C15" s="407"/>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9"/>
      <c r="AQ15" s="146"/>
      <c r="AR15" s="481"/>
      <c r="AS15" s="482"/>
      <c r="AT15" s="482"/>
      <c r="AU15" s="482"/>
      <c r="AV15" s="482"/>
      <c r="AW15" s="482"/>
      <c r="AX15" s="482"/>
      <c r="AY15" s="483"/>
    </row>
    <row r="16" spans="2:66" ht="15.75" customHeight="1">
      <c r="B16" s="146"/>
      <c r="C16" s="407"/>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9"/>
      <c r="AQ16" s="146"/>
      <c r="AR16" s="481"/>
      <c r="AS16" s="482"/>
      <c r="AT16" s="482"/>
      <c r="AU16" s="482"/>
      <c r="AV16" s="482"/>
      <c r="AW16" s="482"/>
      <c r="AX16" s="482"/>
      <c r="AY16" s="483"/>
    </row>
    <row r="17" spans="2:54" ht="15.75" customHeight="1">
      <c r="B17" s="146"/>
      <c r="C17" s="151"/>
      <c r="D17" s="451" t="s">
        <v>306</v>
      </c>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152"/>
      <c r="AP17" s="153"/>
      <c r="AQ17" s="146"/>
      <c r="AR17" s="481"/>
      <c r="AS17" s="482"/>
      <c r="AT17" s="482"/>
      <c r="AU17" s="482"/>
      <c r="AV17" s="482"/>
      <c r="AW17" s="482"/>
      <c r="AX17" s="482"/>
      <c r="AY17" s="483"/>
    </row>
    <row r="18" spans="2:54" ht="15.75" customHeight="1">
      <c r="B18" s="146"/>
      <c r="C18" s="151"/>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154"/>
      <c r="AP18" s="153"/>
      <c r="AQ18" s="146"/>
      <c r="AR18" s="481"/>
      <c r="AS18" s="482"/>
      <c r="AT18" s="482"/>
      <c r="AU18" s="482"/>
      <c r="AV18" s="482"/>
      <c r="AW18" s="482"/>
      <c r="AX18" s="482"/>
      <c r="AY18" s="483"/>
    </row>
    <row r="19" spans="2:54" ht="15.75" customHeight="1">
      <c r="B19" s="146"/>
      <c r="C19" s="151"/>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152"/>
      <c r="AP19" s="153"/>
      <c r="AQ19" s="146"/>
      <c r="AR19" s="481"/>
      <c r="AS19" s="482"/>
      <c r="AT19" s="482"/>
      <c r="AU19" s="482"/>
      <c r="AV19" s="482"/>
      <c r="AW19" s="482"/>
      <c r="AX19" s="482"/>
      <c r="AY19" s="483"/>
    </row>
    <row r="20" spans="2:54" ht="15.75" customHeight="1">
      <c r="B20" s="146"/>
      <c r="C20" s="151"/>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152"/>
      <c r="AP20" s="153"/>
      <c r="AQ20" s="146"/>
      <c r="AR20" s="481"/>
      <c r="AS20" s="482"/>
      <c r="AT20" s="482"/>
      <c r="AU20" s="482"/>
      <c r="AV20" s="482"/>
      <c r="AW20" s="482"/>
      <c r="AX20" s="482"/>
      <c r="AY20" s="483"/>
    </row>
    <row r="21" spans="2:54" ht="16.5" customHeight="1" thickBot="1">
      <c r="B21" s="146"/>
      <c r="C21" s="155"/>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156"/>
      <c r="AP21" s="157"/>
      <c r="AQ21" s="146"/>
      <c r="AR21" s="481"/>
      <c r="AS21" s="482"/>
      <c r="AT21" s="482"/>
      <c r="AU21" s="482"/>
      <c r="AV21" s="482"/>
      <c r="AW21" s="482"/>
      <c r="AX21" s="482"/>
      <c r="AY21" s="483"/>
    </row>
    <row r="22" spans="2:54" ht="36.75" customHeight="1">
      <c r="B22" s="146"/>
      <c r="C22" s="487" t="s">
        <v>313</v>
      </c>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9"/>
      <c r="AQ22" s="146"/>
      <c r="AR22" s="481"/>
      <c r="AS22" s="482"/>
      <c r="AT22" s="482"/>
      <c r="AU22" s="482"/>
      <c r="AV22" s="482"/>
      <c r="AW22" s="482"/>
      <c r="AX22" s="482"/>
      <c r="AY22" s="483"/>
    </row>
    <row r="23" spans="2:54" ht="16.5" customHeight="1">
      <c r="B23" s="146"/>
      <c r="C23" s="158"/>
      <c r="D23" s="433" t="s">
        <v>328</v>
      </c>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4"/>
      <c r="AQ23" s="146"/>
      <c r="AR23" s="481"/>
      <c r="AS23" s="482"/>
      <c r="AT23" s="482"/>
      <c r="AU23" s="482"/>
      <c r="AV23" s="482"/>
      <c r="AW23" s="482"/>
      <c r="AX23" s="482"/>
      <c r="AY23" s="483"/>
    </row>
    <row r="24" spans="2:54" ht="14.25" customHeight="1">
      <c r="B24" s="146"/>
      <c r="C24" s="159"/>
      <c r="D24" s="435"/>
      <c r="E24" s="436"/>
      <c r="F24" s="436"/>
      <c r="G24" s="436"/>
      <c r="H24" s="436"/>
      <c r="I24" s="436"/>
      <c r="J24" s="436"/>
      <c r="K24" s="436"/>
      <c r="L24" s="436"/>
      <c r="M24" s="436"/>
      <c r="N24" s="436"/>
      <c r="O24" s="436"/>
      <c r="P24" s="436"/>
      <c r="Q24" s="436"/>
      <c r="R24" s="436"/>
      <c r="S24" s="436"/>
      <c r="T24" s="436"/>
      <c r="U24" s="436"/>
      <c r="V24" s="436"/>
      <c r="W24" s="436"/>
      <c r="X24" s="437"/>
      <c r="Y24" s="446"/>
      <c r="Z24" s="446"/>
      <c r="AA24" s="446"/>
      <c r="AB24" s="446"/>
      <c r="AC24" s="446"/>
      <c r="AD24" s="446"/>
      <c r="AE24" s="446"/>
      <c r="AF24" s="446"/>
      <c r="AG24" s="446"/>
      <c r="AH24" s="446"/>
      <c r="AI24" s="446"/>
      <c r="AJ24" s="446"/>
      <c r="AK24" s="446"/>
      <c r="AL24" s="446"/>
      <c r="AM24" s="446"/>
      <c r="AN24" s="446"/>
      <c r="AO24" s="446"/>
      <c r="AP24" s="447"/>
      <c r="AQ24" s="146"/>
      <c r="AR24" s="481"/>
      <c r="AS24" s="482"/>
      <c r="AT24" s="482"/>
      <c r="AU24" s="482"/>
      <c r="AV24" s="482"/>
      <c r="AW24" s="482"/>
      <c r="AX24" s="482"/>
      <c r="AY24" s="483"/>
      <c r="BB24" s="160">
        <f>Arbeidsbeskrivelse!H9</f>
        <v>0</v>
      </c>
    </row>
    <row r="25" spans="2:54" ht="14.25" customHeight="1">
      <c r="B25" s="146"/>
      <c r="C25" s="159"/>
      <c r="D25" s="435"/>
      <c r="E25" s="436"/>
      <c r="F25" s="436"/>
      <c r="G25" s="436"/>
      <c r="H25" s="436"/>
      <c r="I25" s="436"/>
      <c r="J25" s="436"/>
      <c r="K25" s="436"/>
      <c r="L25" s="436"/>
      <c r="M25" s="436"/>
      <c r="N25" s="436"/>
      <c r="O25" s="436"/>
      <c r="P25" s="436"/>
      <c r="Q25" s="436"/>
      <c r="R25" s="436"/>
      <c r="S25" s="436"/>
      <c r="T25" s="436"/>
      <c r="U25" s="436"/>
      <c r="V25" s="436"/>
      <c r="W25" s="436"/>
      <c r="X25" s="437"/>
      <c r="Y25" s="464" t="s">
        <v>321</v>
      </c>
      <c r="Z25" s="465"/>
      <c r="AA25" s="465"/>
      <c r="AB25" s="465"/>
      <c r="AC25" s="465"/>
      <c r="AD25" s="467"/>
      <c r="AE25" s="464" t="s">
        <v>322</v>
      </c>
      <c r="AF25" s="465"/>
      <c r="AG25" s="465"/>
      <c r="AH25" s="465"/>
      <c r="AI25" s="465"/>
      <c r="AJ25" s="467"/>
      <c r="AK25" s="464" t="s">
        <v>324</v>
      </c>
      <c r="AL25" s="465"/>
      <c r="AM25" s="465"/>
      <c r="AN25" s="465"/>
      <c r="AO25" s="465"/>
      <c r="AP25" s="466"/>
      <c r="AQ25" s="146"/>
      <c r="AR25" s="481"/>
      <c r="AS25" s="482"/>
      <c r="AT25" s="482"/>
      <c r="AU25" s="482"/>
      <c r="AV25" s="482"/>
      <c r="AW25" s="482"/>
      <c r="AX25" s="482"/>
      <c r="AY25" s="483"/>
    </row>
    <row r="26" spans="2:54" ht="14.25" customHeight="1">
      <c r="B26" s="146"/>
      <c r="C26" s="159"/>
      <c r="D26" s="435"/>
      <c r="E26" s="436"/>
      <c r="F26" s="436"/>
      <c r="G26" s="436"/>
      <c r="H26" s="436"/>
      <c r="I26" s="436"/>
      <c r="J26" s="436"/>
      <c r="K26" s="436"/>
      <c r="L26" s="436"/>
      <c r="M26" s="436"/>
      <c r="N26" s="436"/>
      <c r="O26" s="436"/>
      <c r="P26" s="436"/>
      <c r="Q26" s="436"/>
      <c r="R26" s="436"/>
      <c r="S26" s="436"/>
      <c r="T26" s="436"/>
      <c r="U26" s="436"/>
      <c r="V26" s="436"/>
      <c r="W26" s="436"/>
      <c r="X26" s="437"/>
      <c r="Y26" s="471" t="s">
        <v>329</v>
      </c>
      <c r="Z26" s="472"/>
      <c r="AA26" s="472"/>
      <c r="AB26" s="472"/>
      <c r="AC26" s="472"/>
      <c r="AD26" s="473"/>
      <c r="AE26" s="439" t="s">
        <v>323</v>
      </c>
      <c r="AF26" s="440"/>
      <c r="AG26" s="440"/>
      <c r="AH26" s="440"/>
      <c r="AI26" s="440"/>
      <c r="AJ26" s="441"/>
      <c r="AK26" s="259"/>
      <c r="AL26" s="259"/>
      <c r="AM26" s="259"/>
      <c r="AN26" s="259"/>
      <c r="AO26" s="259"/>
      <c r="AP26" s="260"/>
      <c r="AQ26" s="146"/>
      <c r="AR26" s="481"/>
      <c r="AS26" s="482"/>
      <c r="AT26" s="482"/>
      <c r="AU26" s="482"/>
      <c r="AV26" s="482"/>
      <c r="AW26" s="482"/>
      <c r="AX26" s="482"/>
      <c r="AY26" s="483"/>
    </row>
    <row r="27" spans="2:54" ht="14.25" customHeight="1">
      <c r="B27" s="146"/>
      <c r="C27" s="159"/>
      <c r="D27" s="435"/>
      <c r="E27" s="436"/>
      <c r="F27" s="436"/>
      <c r="G27" s="436"/>
      <c r="H27" s="436"/>
      <c r="I27" s="436"/>
      <c r="J27" s="436"/>
      <c r="K27" s="436"/>
      <c r="L27" s="436"/>
      <c r="M27" s="436"/>
      <c r="N27" s="436"/>
      <c r="O27" s="436"/>
      <c r="P27" s="436"/>
      <c r="Q27" s="436"/>
      <c r="R27" s="436"/>
      <c r="S27" s="436"/>
      <c r="T27" s="436"/>
      <c r="U27" s="436"/>
      <c r="V27" s="436"/>
      <c r="W27" s="436"/>
      <c r="X27" s="437"/>
      <c r="Y27" s="471"/>
      <c r="Z27" s="472"/>
      <c r="AA27" s="472"/>
      <c r="AB27" s="472"/>
      <c r="AC27" s="472"/>
      <c r="AD27" s="473"/>
      <c r="AE27" s="439"/>
      <c r="AF27" s="440"/>
      <c r="AG27" s="440"/>
      <c r="AH27" s="440"/>
      <c r="AI27" s="440"/>
      <c r="AJ27" s="441"/>
      <c r="AK27" s="468" t="s">
        <v>325</v>
      </c>
      <c r="AL27" s="469"/>
      <c r="AM27" s="469"/>
      <c r="AN27" s="469"/>
      <c r="AO27" s="469"/>
      <c r="AP27" s="470"/>
      <c r="AQ27" s="146"/>
      <c r="AR27" s="481"/>
      <c r="AS27" s="482"/>
      <c r="AT27" s="482"/>
      <c r="AU27" s="482"/>
      <c r="AV27" s="482"/>
      <c r="AW27" s="482"/>
      <c r="AX27" s="482"/>
      <c r="AY27" s="483"/>
    </row>
    <row r="28" spans="2:54" ht="14.25" customHeight="1">
      <c r="B28" s="146"/>
      <c r="C28" s="159"/>
      <c r="D28" s="435"/>
      <c r="E28" s="436"/>
      <c r="F28" s="436"/>
      <c r="G28" s="436"/>
      <c r="H28" s="436"/>
      <c r="I28" s="436"/>
      <c r="J28" s="436"/>
      <c r="K28" s="436"/>
      <c r="L28" s="436"/>
      <c r="M28" s="436"/>
      <c r="N28" s="436"/>
      <c r="O28" s="436"/>
      <c r="P28" s="436"/>
      <c r="Q28" s="436"/>
      <c r="R28" s="436"/>
      <c r="S28" s="436"/>
      <c r="T28" s="436"/>
      <c r="U28" s="436"/>
      <c r="V28" s="436"/>
      <c r="W28" s="436"/>
      <c r="X28" s="437"/>
      <c r="Y28" s="471"/>
      <c r="Z28" s="472"/>
      <c r="AA28" s="472"/>
      <c r="AB28" s="472"/>
      <c r="AC28" s="472"/>
      <c r="AD28" s="473"/>
      <c r="AE28" s="439"/>
      <c r="AF28" s="440"/>
      <c r="AG28" s="440"/>
      <c r="AH28" s="440"/>
      <c r="AI28" s="440"/>
      <c r="AJ28" s="441"/>
      <c r="AK28" s="258"/>
      <c r="AL28" s="259"/>
      <c r="AM28" s="259"/>
      <c r="AN28" s="259"/>
      <c r="AO28" s="259"/>
      <c r="AP28" s="260"/>
      <c r="AQ28" s="146"/>
      <c r="AR28" s="481"/>
      <c r="AS28" s="482"/>
      <c r="AT28" s="482"/>
      <c r="AU28" s="482"/>
      <c r="AV28" s="482"/>
      <c r="AW28" s="482"/>
      <c r="AX28" s="482"/>
      <c r="AY28" s="483"/>
    </row>
    <row r="29" spans="2:54" ht="14.25" customHeight="1">
      <c r="B29" s="146"/>
      <c r="C29" s="159"/>
      <c r="D29" s="438"/>
      <c r="E29" s="436"/>
      <c r="F29" s="436"/>
      <c r="G29" s="436"/>
      <c r="H29" s="436"/>
      <c r="I29" s="436"/>
      <c r="J29" s="436"/>
      <c r="K29" s="436"/>
      <c r="L29" s="436"/>
      <c r="M29" s="436"/>
      <c r="N29" s="436"/>
      <c r="O29" s="436"/>
      <c r="P29" s="436"/>
      <c r="Q29" s="436"/>
      <c r="R29" s="436"/>
      <c r="S29" s="436"/>
      <c r="T29" s="436"/>
      <c r="U29" s="436"/>
      <c r="V29" s="436"/>
      <c r="W29" s="436"/>
      <c r="X29" s="437"/>
      <c r="Y29" s="471"/>
      <c r="Z29" s="472"/>
      <c r="AA29" s="472"/>
      <c r="AB29" s="472"/>
      <c r="AC29" s="472"/>
      <c r="AD29" s="473"/>
      <c r="AE29" s="439"/>
      <c r="AF29" s="440"/>
      <c r="AG29" s="440"/>
      <c r="AH29" s="440"/>
      <c r="AI29" s="440"/>
      <c r="AJ29" s="441"/>
      <c r="AK29" s="258"/>
      <c r="AL29" s="259"/>
      <c r="AM29" s="259"/>
      <c r="AN29" s="259"/>
      <c r="AO29" s="259"/>
      <c r="AP29" s="260"/>
      <c r="AQ29" s="146"/>
      <c r="AR29" s="481"/>
      <c r="AS29" s="482"/>
      <c r="AT29" s="482"/>
      <c r="AU29" s="482"/>
      <c r="AV29" s="482"/>
      <c r="AW29" s="482"/>
      <c r="AX29" s="482"/>
      <c r="AY29" s="483"/>
    </row>
    <row r="30" spans="2:54" ht="23.25" customHeight="1">
      <c r="B30" s="146"/>
      <c r="C30" s="185" t="s">
        <v>308</v>
      </c>
      <c r="D30" s="186"/>
      <c r="E30" s="186"/>
      <c r="F30" s="186"/>
      <c r="G30" s="186"/>
      <c r="H30" s="186"/>
      <c r="I30" s="186"/>
      <c r="J30" s="186"/>
      <c r="K30" s="186"/>
      <c r="L30" s="186"/>
      <c r="M30" s="186"/>
      <c r="N30" s="186"/>
      <c r="O30" s="186"/>
      <c r="P30" s="186"/>
      <c r="Q30" s="186"/>
      <c r="R30" s="186"/>
      <c r="S30" s="186"/>
      <c r="T30" s="186"/>
      <c r="U30" s="186"/>
      <c r="V30" s="186"/>
      <c r="W30" s="186"/>
      <c r="X30" s="186"/>
      <c r="Y30" s="163"/>
      <c r="Z30" s="164" t="s">
        <v>261</v>
      </c>
      <c r="AA30" s="164"/>
      <c r="AB30" s="164"/>
      <c r="AC30" s="165">
        <v>3</v>
      </c>
      <c r="AD30" s="164"/>
      <c r="AE30" s="163"/>
      <c r="AF30" s="164" t="s">
        <v>261</v>
      </c>
      <c r="AG30" s="164"/>
      <c r="AH30" s="164"/>
      <c r="AI30" s="165">
        <v>3</v>
      </c>
      <c r="AJ30" s="164"/>
      <c r="AK30" s="161"/>
      <c r="AL30" s="445"/>
      <c r="AM30" s="445"/>
      <c r="AN30" s="445"/>
      <c r="AO30" s="445"/>
      <c r="AP30" s="162"/>
      <c r="AQ30" s="146"/>
      <c r="AR30" s="481"/>
      <c r="AS30" s="482"/>
      <c r="AT30" s="482"/>
      <c r="AU30" s="482"/>
      <c r="AV30" s="482"/>
      <c r="AW30" s="482"/>
      <c r="AX30" s="482"/>
      <c r="AY30" s="483"/>
    </row>
    <row r="31" spans="2:54" ht="22.5" customHeight="1">
      <c r="B31" s="146"/>
      <c r="C31" s="166"/>
      <c r="D31" s="189" t="s">
        <v>309</v>
      </c>
      <c r="E31" s="189"/>
      <c r="F31" s="189"/>
      <c r="G31" s="189"/>
      <c r="H31" s="189"/>
      <c r="I31" s="189"/>
      <c r="J31" s="189"/>
      <c r="K31" s="189"/>
      <c r="L31" s="189"/>
      <c r="M31" s="189"/>
      <c r="N31" s="189"/>
      <c r="O31" s="189"/>
      <c r="P31" s="189"/>
      <c r="Q31" s="189"/>
      <c r="R31" s="189"/>
      <c r="S31" s="189"/>
      <c r="T31" s="189"/>
      <c r="U31" s="189"/>
      <c r="V31" s="189"/>
      <c r="W31" s="189"/>
      <c r="X31" s="189"/>
      <c r="Y31" s="163"/>
      <c r="Z31" s="164" t="s">
        <v>262</v>
      </c>
      <c r="AA31" s="164"/>
      <c r="AB31" s="164"/>
      <c r="AC31" s="165">
        <v>2</v>
      </c>
      <c r="AD31" s="167"/>
      <c r="AE31" s="163"/>
      <c r="AF31" s="164" t="s">
        <v>262</v>
      </c>
      <c r="AG31" s="164"/>
      <c r="AH31" s="164"/>
      <c r="AI31" s="165">
        <v>2</v>
      </c>
      <c r="AJ31" s="167"/>
      <c r="AK31" s="173"/>
      <c r="AL31" s="174"/>
      <c r="AM31" s="174"/>
      <c r="AN31" s="174"/>
      <c r="AO31" s="174"/>
      <c r="AP31" s="175"/>
      <c r="AQ31" s="146"/>
      <c r="AR31" s="481"/>
      <c r="AS31" s="482"/>
      <c r="AT31" s="482"/>
      <c r="AU31" s="482"/>
      <c r="AV31" s="482"/>
      <c r="AW31" s="482"/>
      <c r="AX31" s="482"/>
      <c r="AY31" s="483"/>
    </row>
    <row r="32" spans="2:54" ht="15.5">
      <c r="B32" s="146"/>
      <c r="C32" s="151"/>
      <c r="D32" s="477" t="s">
        <v>330</v>
      </c>
      <c r="E32" s="477"/>
      <c r="F32" s="477"/>
      <c r="G32" s="477"/>
      <c r="H32" s="477"/>
      <c r="I32" s="477"/>
      <c r="J32" s="477"/>
      <c r="K32" s="477"/>
      <c r="L32" s="477"/>
      <c r="M32" s="477"/>
      <c r="N32" s="477"/>
      <c r="O32" s="477"/>
      <c r="P32" s="477"/>
      <c r="Q32" s="477"/>
      <c r="R32" s="477"/>
      <c r="S32" s="477"/>
      <c r="T32" s="477"/>
      <c r="U32" s="477"/>
      <c r="V32" s="477"/>
      <c r="W32" s="477"/>
      <c r="X32" s="477"/>
      <c r="Y32" s="168"/>
      <c r="Z32" s="164" t="s">
        <v>263</v>
      </c>
      <c r="AA32" s="164"/>
      <c r="AB32" s="164"/>
      <c r="AC32" s="165">
        <v>1</v>
      </c>
      <c r="AD32" s="167"/>
      <c r="AE32" s="168"/>
      <c r="AF32" s="164" t="s">
        <v>263</v>
      </c>
      <c r="AG32" s="164"/>
      <c r="AH32" s="164"/>
      <c r="AI32" s="165">
        <v>1</v>
      </c>
      <c r="AJ32" s="167"/>
      <c r="AK32" s="173"/>
      <c r="AL32" s="174"/>
      <c r="AM32" s="174"/>
      <c r="AN32" s="174"/>
      <c r="AO32" s="174"/>
      <c r="AP32" s="175"/>
      <c r="AQ32" s="146"/>
      <c r="AR32" s="481"/>
      <c r="AS32" s="482"/>
      <c r="AT32" s="482"/>
      <c r="AU32" s="482"/>
      <c r="AV32" s="482"/>
      <c r="AW32" s="482"/>
      <c r="AX32" s="482"/>
      <c r="AY32" s="483"/>
    </row>
    <row r="33" spans="2:51" ht="15.5">
      <c r="B33" s="146"/>
      <c r="C33" s="151"/>
      <c r="D33" s="477" t="s">
        <v>331</v>
      </c>
      <c r="E33" s="477"/>
      <c r="F33" s="477"/>
      <c r="G33" s="477"/>
      <c r="H33" s="477"/>
      <c r="I33" s="477"/>
      <c r="J33" s="477"/>
      <c r="K33" s="477"/>
      <c r="L33" s="477"/>
      <c r="M33" s="477"/>
      <c r="N33" s="477"/>
      <c r="O33" s="477"/>
      <c r="P33" s="477"/>
      <c r="Q33" s="477"/>
      <c r="R33" s="477"/>
      <c r="S33" s="477"/>
      <c r="T33" s="477"/>
      <c r="U33" s="477"/>
      <c r="V33" s="477"/>
      <c r="W33" s="477"/>
      <c r="X33" s="477"/>
      <c r="Y33" s="169"/>
      <c r="Z33" s="448">
        <v>3</v>
      </c>
      <c r="AA33" s="449"/>
      <c r="AB33" s="449"/>
      <c r="AC33" s="450"/>
      <c r="AD33" s="195"/>
      <c r="AE33" s="196"/>
      <c r="AF33" s="448">
        <v>2</v>
      </c>
      <c r="AG33" s="449"/>
      <c r="AH33" s="449"/>
      <c r="AI33" s="450"/>
      <c r="AJ33" s="195"/>
      <c r="AK33" s="196"/>
      <c r="AL33" s="448">
        <f>AF33*Z33</f>
        <v>6</v>
      </c>
      <c r="AM33" s="449"/>
      <c r="AN33" s="449"/>
      <c r="AO33" s="450"/>
      <c r="AP33" s="170"/>
      <c r="AQ33" s="146"/>
      <c r="AR33" s="481"/>
      <c r="AS33" s="482"/>
      <c r="AT33" s="482"/>
      <c r="AU33" s="482"/>
      <c r="AV33" s="482"/>
      <c r="AW33" s="482"/>
      <c r="AX33" s="482"/>
      <c r="AY33" s="483"/>
    </row>
    <row r="34" spans="2:51" ht="12.75" customHeight="1">
      <c r="B34" s="146"/>
      <c r="C34" s="151"/>
      <c r="D34" s="186"/>
      <c r="E34" s="186"/>
      <c r="F34" s="186"/>
      <c r="G34" s="171"/>
      <c r="H34" s="171"/>
      <c r="I34" s="171"/>
      <c r="J34" s="171"/>
      <c r="K34" s="171"/>
      <c r="L34" s="171"/>
      <c r="M34" s="171"/>
      <c r="N34" s="171"/>
      <c r="O34" s="171"/>
      <c r="P34" s="171"/>
      <c r="Q34" s="171"/>
      <c r="R34" s="171"/>
      <c r="S34" s="171"/>
      <c r="T34" s="186"/>
      <c r="U34" s="186"/>
      <c r="V34" s="172"/>
      <c r="W34" s="172"/>
      <c r="X34" s="172"/>
      <c r="Y34" s="169"/>
      <c r="Z34" s="152"/>
      <c r="AA34" s="152"/>
      <c r="AB34" s="152"/>
      <c r="AC34" s="152"/>
      <c r="AD34" s="152"/>
      <c r="AE34" s="169"/>
      <c r="AF34" s="152"/>
      <c r="AG34" s="152"/>
      <c r="AH34" s="152"/>
      <c r="AI34" s="152"/>
      <c r="AJ34" s="170"/>
      <c r="AK34" s="442"/>
      <c r="AL34" s="443"/>
      <c r="AM34" s="443"/>
      <c r="AN34" s="443"/>
      <c r="AO34" s="443"/>
      <c r="AP34" s="444"/>
      <c r="AQ34" s="146"/>
      <c r="AR34" s="481"/>
      <c r="AS34" s="482"/>
      <c r="AT34" s="482"/>
      <c r="AU34" s="482"/>
      <c r="AV34" s="482"/>
      <c r="AW34" s="482"/>
      <c r="AX34" s="482"/>
      <c r="AY34" s="483"/>
    </row>
    <row r="35" spans="2:51" s="147" customFormat="1" ht="27.75" customHeight="1">
      <c r="B35" s="226"/>
      <c r="C35" s="176" t="s">
        <v>244</v>
      </c>
      <c r="D35" s="539"/>
      <c r="E35" s="540"/>
      <c r="F35" s="540"/>
      <c r="G35" s="540"/>
      <c r="H35" s="540"/>
      <c r="I35" s="540"/>
      <c r="J35" s="540"/>
      <c r="K35" s="540"/>
      <c r="L35" s="540"/>
      <c r="M35" s="540"/>
      <c r="N35" s="540"/>
      <c r="O35" s="540"/>
      <c r="P35" s="540"/>
      <c r="Q35" s="540"/>
      <c r="R35" s="540"/>
      <c r="S35" s="540"/>
      <c r="T35" s="540"/>
      <c r="U35" s="540"/>
      <c r="V35" s="540"/>
      <c r="W35" s="540"/>
      <c r="X35" s="541"/>
      <c r="Y35" s="312"/>
      <c r="Z35" s="498"/>
      <c r="AA35" s="499"/>
      <c r="AB35" s="499"/>
      <c r="AC35" s="500"/>
      <c r="AD35" s="313"/>
      <c r="AE35" s="314"/>
      <c r="AF35" s="498"/>
      <c r="AG35" s="499"/>
      <c r="AH35" s="499"/>
      <c r="AI35" s="500"/>
      <c r="AJ35" s="313"/>
      <c r="AK35" s="314"/>
      <c r="AL35" s="511">
        <f>AF35*Z35</f>
        <v>0</v>
      </c>
      <c r="AM35" s="512"/>
      <c r="AN35" s="512"/>
      <c r="AO35" s="513"/>
      <c r="AP35" s="315"/>
      <c r="AQ35" s="226"/>
      <c r="AR35" s="481"/>
      <c r="AS35" s="482"/>
      <c r="AT35" s="482"/>
      <c r="AU35" s="482"/>
      <c r="AV35" s="482"/>
      <c r="AW35" s="482"/>
      <c r="AX35" s="482"/>
      <c r="AY35" s="483"/>
    </row>
    <row r="36" spans="2:51" ht="6" customHeight="1">
      <c r="B36" s="146"/>
      <c r="C36" s="177"/>
      <c r="D36" s="316"/>
      <c r="E36" s="317"/>
      <c r="F36" s="317"/>
      <c r="G36" s="318"/>
      <c r="H36" s="318"/>
      <c r="I36" s="318"/>
      <c r="J36" s="318"/>
      <c r="K36" s="318"/>
      <c r="L36" s="318"/>
      <c r="M36" s="318"/>
      <c r="N36" s="318"/>
      <c r="O36" s="318"/>
      <c r="P36" s="318"/>
      <c r="Q36" s="318"/>
      <c r="R36" s="318"/>
      <c r="S36" s="318"/>
      <c r="T36" s="317"/>
      <c r="U36" s="317"/>
      <c r="V36" s="319"/>
      <c r="W36" s="319"/>
      <c r="X36" s="319"/>
      <c r="Y36" s="178"/>
      <c r="Z36" s="193"/>
      <c r="AA36" s="193"/>
      <c r="AB36" s="193"/>
      <c r="AC36" s="193"/>
      <c r="AD36" s="179"/>
      <c r="AE36" s="180"/>
      <c r="AF36" s="193"/>
      <c r="AG36" s="193"/>
      <c r="AH36" s="193"/>
      <c r="AI36" s="193"/>
      <c r="AJ36" s="179"/>
      <c r="AK36" s="180"/>
      <c r="AL36" s="193"/>
      <c r="AM36" s="193"/>
      <c r="AN36" s="193"/>
      <c r="AO36" s="193"/>
      <c r="AP36" s="181"/>
      <c r="AQ36" s="146"/>
      <c r="AR36" s="481"/>
      <c r="AS36" s="482"/>
      <c r="AT36" s="482"/>
      <c r="AU36" s="482"/>
      <c r="AV36" s="482"/>
      <c r="AW36" s="482"/>
      <c r="AX36" s="482"/>
      <c r="AY36" s="483"/>
    </row>
    <row r="37" spans="2:51" s="147" customFormat="1" ht="27.75" customHeight="1">
      <c r="B37" s="226"/>
      <c r="C37" s="176" t="s">
        <v>245</v>
      </c>
      <c r="D37" s="497"/>
      <c r="E37" s="497"/>
      <c r="F37" s="497"/>
      <c r="G37" s="497"/>
      <c r="H37" s="497"/>
      <c r="I37" s="497"/>
      <c r="J37" s="497"/>
      <c r="K37" s="497"/>
      <c r="L37" s="497"/>
      <c r="M37" s="497"/>
      <c r="N37" s="497"/>
      <c r="O37" s="497"/>
      <c r="P37" s="497"/>
      <c r="Q37" s="497"/>
      <c r="R37" s="497"/>
      <c r="S37" s="497"/>
      <c r="T37" s="497"/>
      <c r="U37" s="497"/>
      <c r="V37" s="497"/>
      <c r="W37" s="497"/>
      <c r="X37" s="538"/>
      <c r="Y37" s="312"/>
      <c r="Z37" s="498"/>
      <c r="AA37" s="499"/>
      <c r="AB37" s="499"/>
      <c r="AC37" s="500"/>
      <c r="AD37" s="313"/>
      <c r="AE37" s="314"/>
      <c r="AF37" s="498"/>
      <c r="AG37" s="499"/>
      <c r="AH37" s="499"/>
      <c r="AI37" s="500"/>
      <c r="AJ37" s="313"/>
      <c r="AK37" s="314"/>
      <c r="AL37" s="511">
        <f t="shared" ref="AL37" si="0">AF37*Z37</f>
        <v>0</v>
      </c>
      <c r="AM37" s="512"/>
      <c r="AN37" s="512"/>
      <c r="AO37" s="513"/>
      <c r="AP37" s="315"/>
      <c r="AQ37" s="226"/>
      <c r="AR37" s="481"/>
      <c r="AS37" s="482"/>
      <c r="AT37" s="482"/>
      <c r="AU37" s="482"/>
      <c r="AV37" s="482"/>
      <c r="AW37" s="482"/>
      <c r="AX37" s="482"/>
      <c r="AY37" s="483"/>
    </row>
    <row r="38" spans="2:51" ht="6" customHeight="1">
      <c r="B38" s="146"/>
      <c r="C38" s="177"/>
      <c r="D38" s="317"/>
      <c r="E38" s="317"/>
      <c r="F38" s="317"/>
      <c r="G38" s="318"/>
      <c r="H38" s="318"/>
      <c r="I38" s="318"/>
      <c r="J38" s="318"/>
      <c r="K38" s="318"/>
      <c r="L38" s="318"/>
      <c r="M38" s="318"/>
      <c r="N38" s="318"/>
      <c r="O38" s="318"/>
      <c r="P38" s="318"/>
      <c r="Q38" s="318"/>
      <c r="R38" s="318"/>
      <c r="S38" s="318"/>
      <c r="T38" s="317"/>
      <c r="U38" s="317"/>
      <c r="V38" s="319"/>
      <c r="W38" s="319"/>
      <c r="X38" s="319"/>
      <c r="Y38" s="178"/>
      <c r="Z38" s="193"/>
      <c r="AA38" s="193"/>
      <c r="AB38" s="193"/>
      <c r="AC38" s="193"/>
      <c r="AD38" s="179"/>
      <c r="AE38" s="180"/>
      <c r="AF38" s="193"/>
      <c r="AG38" s="193"/>
      <c r="AH38" s="193"/>
      <c r="AI38" s="193"/>
      <c r="AJ38" s="179"/>
      <c r="AK38" s="180"/>
      <c r="AL38" s="193"/>
      <c r="AM38" s="193"/>
      <c r="AN38" s="193"/>
      <c r="AO38" s="193"/>
      <c r="AP38" s="181"/>
      <c r="AQ38" s="146"/>
      <c r="AR38" s="481"/>
      <c r="AS38" s="482"/>
      <c r="AT38" s="482"/>
      <c r="AU38" s="482"/>
      <c r="AV38" s="482"/>
      <c r="AW38" s="482"/>
      <c r="AX38" s="482"/>
      <c r="AY38" s="483"/>
    </row>
    <row r="39" spans="2:51" s="147" customFormat="1" ht="27.75" customHeight="1">
      <c r="B39" s="226"/>
      <c r="C39" s="176" t="s">
        <v>246</v>
      </c>
      <c r="D39" s="497"/>
      <c r="E39" s="497"/>
      <c r="F39" s="497"/>
      <c r="G39" s="497"/>
      <c r="H39" s="497"/>
      <c r="I39" s="497"/>
      <c r="J39" s="497"/>
      <c r="K39" s="497"/>
      <c r="L39" s="497"/>
      <c r="M39" s="497"/>
      <c r="N39" s="497"/>
      <c r="O39" s="497"/>
      <c r="P39" s="497"/>
      <c r="Q39" s="497"/>
      <c r="R39" s="497"/>
      <c r="S39" s="497"/>
      <c r="T39" s="497"/>
      <c r="U39" s="497"/>
      <c r="V39" s="497"/>
      <c r="W39" s="497"/>
      <c r="X39" s="497"/>
      <c r="Y39" s="312"/>
      <c r="Z39" s="498"/>
      <c r="AA39" s="499"/>
      <c r="AB39" s="499"/>
      <c r="AC39" s="500"/>
      <c r="AD39" s="313"/>
      <c r="AE39" s="314"/>
      <c r="AF39" s="498"/>
      <c r="AG39" s="499"/>
      <c r="AH39" s="499"/>
      <c r="AI39" s="500"/>
      <c r="AJ39" s="313"/>
      <c r="AK39" s="314"/>
      <c r="AL39" s="511">
        <f t="shared" ref="AL39" si="1">AF39*Z39</f>
        <v>0</v>
      </c>
      <c r="AM39" s="512"/>
      <c r="AN39" s="512"/>
      <c r="AO39" s="513"/>
      <c r="AP39" s="315"/>
      <c r="AQ39" s="226"/>
      <c r="AR39" s="481"/>
      <c r="AS39" s="482"/>
      <c r="AT39" s="482"/>
      <c r="AU39" s="482"/>
      <c r="AV39" s="482"/>
      <c r="AW39" s="482"/>
      <c r="AX39" s="482"/>
      <c r="AY39" s="483"/>
    </row>
    <row r="40" spans="2:51" ht="6" customHeight="1">
      <c r="B40" s="146"/>
      <c r="C40" s="177"/>
      <c r="D40" s="317"/>
      <c r="E40" s="317"/>
      <c r="F40" s="317"/>
      <c r="G40" s="318"/>
      <c r="H40" s="318"/>
      <c r="I40" s="318"/>
      <c r="J40" s="318"/>
      <c r="K40" s="318"/>
      <c r="L40" s="318"/>
      <c r="M40" s="318"/>
      <c r="N40" s="318"/>
      <c r="O40" s="318"/>
      <c r="P40" s="318"/>
      <c r="Q40" s="318"/>
      <c r="R40" s="318"/>
      <c r="S40" s="318"/>
      <c r="T40" s="317"/>
      <c r="U40" s="317"/>
      <c r="V40" s="319"/>
      <c r="W40" s="319"/>
      <c r="X40" s="319"/>
      <c r="Y40" s="178"/>
      <c r="Z40" s="193"/>
      <c r="AA40" s="193"/>
      <c r="AB40" s="193"/>
      <c r="AC40" s="193"/>
      <c r="AD40" s="179"/>
      <c r="AE40" s="180"/>
      <c r="AF40" s="193"/>
      <c r="AG40" s="193"/>
      <c r="AH40" s="193"/>
      <c r="AI40" s="193"/>
      <c r="AJ40" s="179"/>
      <c r="AK40" s="180"/>
      <c r="AL40" s="193"/>
      <c r="AM40" s="193"/>
      <c r="AN40" s="193"/>
      <c r="AO40" s="193"/>
      <c r="AP40" s="181"/>
      <c r="AQ40" s="146"/>
      <c r="AR40" s="481"/>
      <c r="AS40" s="482"/>
      <c r="AT40" s="482"/>
      <c r="AU40" s="482"/>
      <c r="AV40" s="482"/>
      <c r="AW40" s="482"/>
      <c r="AX40" s="482"/>
      <c r="AY40" s="483"/>
    </row>
    <row r="41" spans="2:51" s="147" customFormat="1" ht="27.75" customHeight="1">
      <c r="B41" s="226"/>
      <c r="C41" s="176" t="s">
        <v>247</v>
      </c>
      <c r="D41" s="514"/>
      <c r="E41" s="497"/>
      <c r="F41" s="497"/>
      <c r="G41" s="497"/>
      <c r="H41" s="497"/>
      <c r="I41" s="497"/>
      <c r="J41" s="497"/>
      <c r="K41" s="497"/>
      <c r="L41" s="497"/>
      <c r="M41" s="497"/>
      <c r="N41" s="497"/>
      <c r="O41" s="497"/>
      <c r="P41" s="497"/>
      <c r="Q41" s="497"/>
      <c r="R41" s="497"/>
      <c r="S41" s="497"/>
      <c r="T41" s="497"/>
      <c r="U41" s="497"/>
      <c r="V41" s="497"/>
      <c r="W41" s="497"/>
      <c r="X41" s="497"/>
      <c r="Y41" s="312"/>
      <c r="Z41" s="498"/>
      <c r="AA41" s="499"/>
      <c r="AB41" s="499"/>
      <c r="AC41" s="500"/>
      <c r="AD41" s="313"/>
      <c r="AE41" s="314"/>
      <c r="AF41" s="498"/>
      <c r="AG41" s="499"/>
      <c r="AH41" s="499"/>
      <c r="AI41" s="500"/>
      <c r="AJ41" s="313"/>
      <c r="AK41" s="314"/>
      <c r="AL41" s="511">
        <f t="shared" ref="AL41" si="2">AF41*Z41</f>
        <v>0</v>
      </c>
      <c r="AM41" s="512"/>
      <c r="AN41" s="512"/>
      <c r="AO41" s="513"/>
      <c r="AP41" s="315"/>
      <c r="AQ41" s="226"/>
      <c r="AR41" s="481"/>
      <c r="AS41" s="482"/>
      <c r="AT41" s="482"/>
      <c r="AU41" s="482"/>
      <c r="AV41" s="482"/>
      <c r="AW41" s="482"/>
      <c r="AX41" s="482"/>
      <c r="AY41" s="483"/>
    </row>
    <row r="42" spans="2:51" ht="6" customHeight="1">
      <c r="B42" s="146"/>
      <c r="C42" s="177"/>
      <c r="D42" s="317"/>
      <c r="E42" s="317"/>
      <c r="F42" s="317"/>
      <c r="G42" s="318"/>
      <c r="H42" s="318"/>
      <c r="I42" s="318"/>
      <c r="J42" s="318"/>
      <c r="K42" s="318"/>
      <c r="L42" s="318"/>
      <c r="M42" s="318"/>
      <c r="N42" s="318"/>
      <c r="O42" s="318"/>
      <c r="P42" s="318"/>
      <c r="Q42" s="318"/>
      <c r="R42" s="318"/>
      <c r="S42" s="318"/>
      <c r="T42" s="317"/>
      <c r="U42" s="317"/>
      <c r="V42" s="319"/>
      <c r="W42" s="319"/>
      <c r="X42" s="319"/>
      <c r="Y42" s="178"/>
      <c r="Z42" s="193"/>
      <c r="AA42" s="193"/>
      <c r="AB42" s="193"/>
      <c r="AC42" s="193"/>
      <c r="AD42" s="179"/>
      <c r="AE42" s="180"/>
      <c r="AF42" s="193"/>
      <c r="AG42" s="193"/>
      <c r="AH42" s="193"/>
      <c r="AI42" s="193"/>
      <c r="AJ42" s="179"/>
      <c r="AK42" s="180"/>
      <c r="AL42" s="193"/>
      <c r="AM42" s="193"/>
      <c r="AN42" s="193"/>
      <c r="AO42" s="193"/>
      <c r="AP42" s="181"/>
      <c r="AQ42" s="146"/>
      <c r="AR42" s="481"/>
      <c r="AS42" s="482"/>
      <c r="AT42" s="482"/>
      <c r="AU42" s="482"/>
      <c r="AV42" s="482"/>
      <c r="AW42" s="482"/>
      <c r="AX42" s="482"/>
      <c r="AY42" s="483"/>
    </row>
    <row r="43" spans="2:51" s="147" customFormat="1" ht="27.75" customHeight="1">
      <c r="B43" s="226"/>
      <c r="C43" s="176" t="s">
        <v>248</v>
      </c>
      <c r="D43" s="497"/>
      <c r="E43" s="497"/>
      <c r="F43" s="497"/>
      <c r="G43" s="497"/>
      <c r="H43" s="497"/>
      <c r="I43" s="497"/>
      <c r="J43" s="497"/>
      <c r="K43" s="497"/>
      <c r="L43" s="497"/>
      <c r="M43" s="497"/>
      <c r="N43" s="497"/>
      <c r="O43" s="497"/>
      <c r="P43" s="497"/>
      <c r="Q43" s="497"/>
      <c r="R43" s="497"/>
      <c r="S43" s="497"/>
      <c r="T43" s="497"/>
      <c r="U43" s="497"/>
      <c r="V43" s="497"/>
      <c r="W43" s="497"/>
      <c r="X43" s="497"/>
      <c r="Y43" s="312"/>
      <c r="Z43" s="498"/>
      <c r="AA43" s="499"/>
      <c r="AB43" s="499"/>
      <c r="AC43" s="500"/>
      <c r="AD43" s="313"/>
      <c r="AE43" s="314"/>
      <c r="AF43" s="498"/>
      <c r="AG43" s="499"/>
      <c r="AH43" s="499"/>
      <c r="AI43" s="500"/>
      <c r="AJ43" s="313"/>
      <c r="AK43" s="314"/>
      <c r="AL43" s="511">
        <f t="shared" ref="AL43" si="3">AF43*Z43</f>
        <v>0</v>
      </c>
      <c r="AM43" s="512"/>
      <c r="AN43" s="512"/>
      <c r="AO43" s="513"/>
      <c r="AP43" s="315"/>
      <c r="AQ43" s="226"/>
      <c r="AR43" s="481"/>
      <c r="AS43" s="482"/>
      <c r="AT43" s="482"/>
      <c r="AU43" s="482"/>
      <c r="AV43" s="482"/>
      <c r="AW43" s="482"/>
      <c r="AX43" s="482"/>
      <c r="AY43" s="483"/>
    </row>
    <row r="44" spans="2:51" ht="6" customHeight="1">
      <c r="B44" s="146"/>
      <c r="C44" s="177"/>
      <c r="D44" s="317"/>
      <c r="E44" s="317"/>
      <c r="F44" s="317"/>
      <c r="G44" s="318"/>
      <c r="H44" s="318"/>
      <c r="I44" s="318"/>
      <c r="J44" s="318"/>
      <c r="K44" s="318"/>
      <c r="L44" s="318"/>
      <c r="M44" s="318"/>
      <c r="N44" s="318"/>
      <c r="O44" s="318"/>
      <c r="P44" s="318"/>
      <c r="Q44" s="318"/>
      <c r="R44" s="318"/>
      <c r="S44" s="318"/>
      <c r="T44" s="317"/>
      <c r="U44" s="317"/>
      <c r="V44" s="319"/>
      <c r="W44" s="319"/>
      <c r="X44" s="319"/>
      <c r="Y44" s="178"/>
      <c r="Z44" s="193"/>
      <c r="AA44" s="193"/>
      <c r="AB44" s="193"/>
      <c r="AC44" s="193"/>
      <c r="AD44" s="179"/>
      <c r="AE44" s="180"/>
      <c r="AF44" s="193"/>
      <c r="AG44" s="193"/>
      <c r="AH44" s="193"/>
      <c r="AI44" s="193"/>
      <c r="AJ44" s="179"/>
      <c r="AK44" s="180"/>
      <c r="AL44" s="193"/>
      <c r="AM44" s="193"/>
      <c r="AN44" s="193"/>
      <c r="AO44" s="193"/>
      <c r="AP44" s="181"/>
      <c r="AQ44" s="146"/>
      <c r="AR44" s="481"/>
      <c r="AS44" s="482"/>
      <c r="AT44" s="482"/>
      <c r="AU44" s="482"/>
      <c r="AV44" s="482"/>
      <c r="AW44" s="482"/>
      <c r="AX44" s="482"/>
      <c r="AY44" s="483"/>
    </row>
    <row r="45" spans="2:51" s="147" customFormat="1" ht="27.75" customHeight="1">
      <c r="B45" s="226"/>
      <c r="C45" s="176" t="s">
        <v>249</v>
      </c>
      <c r="D45" s="497"/>
      <c r="E45" s="497"/>
      <c r="F45" s="497"/>
      <c r="G45" s="497"/>
      <c r="H45" s="497"/>
      <c r="I45" s="497"/>
      <c r="J45" s="497"/>
      <c r="K45" s="497"/>
      <c r="L45" s="497"/>
      <c r="M45" s="497"/>
      <c r="N45" s="497"/>
      <c r="O45" s="497"/>
      <c r="P45" s="497"/>
      <c r="Q45" s="497"/>
      <c r="R45" s="497"/>
      <c r="S45" s="497"/>
      <c r="T45" s="497"/>
      <c r="U45" s="497"/>
      <c r="V45" s="497"/>
      <c r="W45" s="497"/>
      <c r="X45" s="497"/>
      <c r="Y45" s="312"/>
      <c r="Z45" s="498"/>
      <c r="AA45" s="499"/>
      <c r="AB45" s="499"/>
      <c r="AC45" s="500"/>
      <c r="AD45" s="313"/>
      <c r="AE45" s="314"/>
      <c r="AF45" s="498"/>
      <c r="AG45" s="499"/>
      <c r="AH45" s="499"/>
      <c r="AI45" s="500"/>
      <c r="AJ45" s="313"/>
      <c r="AK45" s="314"/>
      <c r="AL45" s="511">
        <f t="shared" ref="AL45" si="4">AF45*Z45</f>
        <v>0</v>
      </c>
      <c r="AM45" s="512"/>
      <c r="AN45" s="512"/>
      <c r="AO45" s="513"/>
      <c r="AP45" s="315"/>
      <c r="AQ45" s="226"/>
      <c r="AR45" s="481"/>
      <c r="AS45" s="482"/>
      <c r="AT45" s="482"/>
      <c r="AU45" s="482"/>
      <c r="AV45" s="482"/>
      <c r="AW45" s="482"/>
      <c r="AX45" s="482"/>
      <c r="AY45" s="483"/>
    </row>
    <row r="46" spans="2:51" ht="6" customHeight="1">
      <c r="B46" s="146"/>
      <c r="C46" s="177"/>
      <c r="D46" s="317"/>
      <c r="E46" s="317"/>
      <c r="F46" s="317"/>
      <c r="G46" s="318"/>
      <c r="H46" s="318"/>
      <c r="I46" s="318"/>
      <c r="J46" s="318"/>
      <c r="K46" s="318"/>
      <c r="L46" s="318"/>
      <c r="M46" s="318"/>
      <c r="N46" s="318"/>
      <c r="O46" s="318"/>
      <c r="P46" s="318"/>
      <c r="Q46" s="318"/>
      <c r="R46" s="318"/>
      <c r="S46" s="318"/>
      <c r="T46" s="317"/>
      <c r="U46" s="317"/>
      <c r="V46" s="319"/>
      <c r="W46" s="319"/>
      <c r="X46" s="319"/>
      <c r="Y46" s="178"/>
      <c r="Z46" s="193"/>
      <c r="AA46" s="193"/>
      <c r="AB46" s="193"/>
      <c r="AC46" s="193"/>
      <c r="AD46" s="179"/>
      <c r="AE46" s="180"/>
      <c r="AF46" s="193"/>
      <c r="AG46" s="193"/>
      <c r="AH46" s="193"/>
      <c r="AI46" s="193"/>
      <c r="AJ46" s="179"/>
      <c r="AK46" s="180"/>
      <c r="AL46" s="193"/>
      <c r="AM46" s="193"/>
      <c r="AN46" s="193"/>
      <c r="AO46" s="193"/>
      <c r="AP46" s="181"/>
      <c r="AQ46" s="146"/>
      <c r="AR46" s="481"/>
      <c r="AS46" s="482"/>
      <c r="AT46" s="482"/>
      <c r="AU46" s="482"/>
      <c r="AV46" s="482"/>
      <c r="AW46" s="482"/>
      <c r="AX46" s="482"/>
      <c r="AY46" s="483"/>
    </row>
    <row r="47" spans="2:51" s="147" customFormat="1" ht="27.75" customHeight="1">
      <c r="B47" s="226"/>
      <c r="C47" s="176" t="s">
        <v>250</v>
      </c>
      <c r="D47" s="497"/>
      <c r="E47" s="497"/>
      <c r="F47" s="497"/>
      <c r="G47" s="497"/>
      <c r="H47" s="497"/>
      <c r="I47" s="497"/>
      <c r="J47" s="497"/>
      <c r="K47" s="497"/>
      <c r="L47" s="497"/>
      <c r="M47" s="497"/>
      <c r="N47" s="497"/>
      <c r="O47" s="497"/>
      <c r="P47" s="497"/>
      <c r="Q47" s="497"/>
      <c r="R47" s="497"/>
      <c r="S47" s="497"/>
      <c r="T47" s="497"/>
      <c r="U47" s="497"/>
      <c r="V47" s="497"/>
      <c r="W47" s="497"/>
      <c r="X47" s="497"/>
      <c r="Y47" s="312"/>
      <c r="Z47" s="498"/>
      <c r="AA47" s="499"/>
      <c r="AB47" s="499"/>
      <c r="AC47" s="500"/>
      <c r="AD47" s="313"/>
      <c r="AE47" s="314"/>
      <c r="AF47" s="498"/>
      <c r="AG47" s="499"/>
      <c r="AH47" s="499"/>
      <c r="AI47" s="500"/>
      <c r="AJ47" s="313"/>
      <c r="AK47" s="314"/>
      <c r="AL47" s="511">
        <f t="shared" ref="AL47" si="5">AF47*Z47</f>
        <v>0</v>
      </c>
      <c r="AM47" s="512"/>
      <c r="AN47" s="512"/>
      <c r="AO47" s="513"/>
      <c r="AP47" s="315"/>
      <c r="AQ47" s="226"/>
      <c r="AR47" s="481"/>
      <c r="AS47" s="482"/>
      <c r="AT47" s="482"/>
      <c r="AU47" s="482"/>
      <c r="AV47" s="482"/>
      <c r="AW47" s="482"/>
      <c r="AX47" s="482"/>
      <c r="AY47" s="483"/>
    </row>
    <row r="48" spans="2:51" ht="6" customHeight="1">
      <c r="B48" s="146"/>
      <c r="C48" s="177"/>
      <c r="D48" s="317"/>
      <c r="E48" s="317"/>
      <c r="F48" s="317"/>
      <c r="G48" s="318"/>
      <c r="H48" s="318"/>
      <c r="I48" s="318"/>
      <c r="J48" s="318"/>
      <c r="K48" s="318"/>
      <c r="L48" s="318"/>
      <c r="M48" s="318"/>
      <c r="N48" s="318"/>
      <c r="O48" s="318"/>
      <c r="P48" s="318"/>
      <c r="Q48" s="318"/>
      <c r="R48" s="318"/>
      <c r="S48" s="318"/>
      <c r="T48" s="317"/>
      <c r="U48" s="317"/>
      <c r="V48" s="319"/>
      <c r="W48" s="319"/>
      <c r="X48" s="319"/>
      <c r="Y48" s="178"/>
      <c r="Z48" s="193"/>
      <c r="AA48" s="193"/>
      <c r="AB48" s="193"/>
      <c r="AC48" s="193"/>
      <c r="AD48" s="179"/>
      <c r="AE48" s="180"/>
      <c r="AF48" s="193"/>
      <c r="AG48" s="193"/>
      <c r="AH48" s="193"/>
      <c r="AI48" s="193"/>
      <c r="AJ48" s="179"/>
      <c r="AK48" s="180"/>
      <c r="AL48" s="193"/>
      <c r="AM48" s="193"/>
      <c r="AN48" s="193"/>
      <c r="AO48" s="193"/>
      <c r="AP48" s="181"/>
      <c r="AQ48" s="146"/>
      <c r="AR48" s="481"/>
      <c r="AS48" s="482"/>
      <c r="AT48" s="482"/>
      <c r="AU48" s="482"/>
      <c r="AV48" s="482"/>
      <c r="AW48" s="482"/>
      <c r="AX48" s="482"/>
      <c r="AY48" s="483"/>
    </row>
    <row r="49" spans="2:51" s="147" customFormat="1" ht="27.75" customHeight="1">
      <c r="B49" s="226"/>
      <c r="C49" s="176" t="s">
        <v>251</v>
      </c>
      <c r="D49" s="497"/>
      <c r="E49" s="497"/>
      <c r="F49" s="497"/>
      <c r="G49" s="497"/>
      <c r="H49" s="497"/>
      <c r="I49" s="497"/>
      <c r="J49" s="497"/>
      <c r="K49" s="497"/>
      <c r="L49" s="497"/>
      <c r="M49" s="497"/>
      <c r="N49" s="497"/>
      <c r="O49" s="497"/>
      <c r="P49" s="497"/>
      <c r="Q49" s="497"/>
      <c r="R49" s="497"/>
      <c r="S49" s="497"/>
      <c r="T49" s="497"/>
      <c r="U49" s="497"/>
      <c r="V49" s="497"/>
      <c r="W49" s="497"/>
      <c r="X49" s="497"/>
      <c r="Y49" s="312"/>
      <c r="Z49" s="498"/>
      <c r="AA49" s="499"/>
      <c r="AB49" s="499"/>
      <c r="AC49" s="500"/>
      <c r="AD49" s="313"/>
      <c r="AE49" s="314"/>
      <c r="AF49" s="498"/>
      <c r="AG49" s="499"/>
      <c r="AH49" s="499"/>
      <c r="AI49" s="500"/>
      <c r="AJ49" s="313"/>
      <c r="AK49" s="314"/>
      <c r="AL49" s="511">
        <f t="shared" ref="AL49" si="6">AF49*Z49</f>
        <v>0</v>
      </c>
      <c r="AM49" s="512"/>
      <c r="AN49" s="512"/>
      <c r="AO49" s="513"/>
      <c r="AP49" s="315"/>
      <c r="AQ49" s="226"/>
      <c r="AR49" s="481"/>
      <c r="AS49" s="482"/>
      <c r="AT49" s="482"/>
      <c r="AU49" s="482"/>
      <c r="AV49" s="482"/>
      <c r="AW49" s="482"/>
      <c r="AX49" s="482"/>
      <c r="AY49" s="483"/>
    </row>
    <row r="50" spans="2:51" ht="6" customHeight="1">
      <c r="B50" s="146"/>
      <c r="C50" s="177"/>
      <c r="D50" s="317"/>
      <c r="E50" s="317"/>
      <c r="F50" s="317"/>
      <c r="G50" s="318"/>
      <c r="H50" s="318"/>
      <c r="I50" s="318"/>
      <c r="J50" s="318"/>
      <c r="K50" s="318"/>
      <c r="L50" s="318"/>
      <c r="M50" s="318"/>
      <c r="N50" s="318"/>
      <c r="O50" s="318"/>
      <c r="P50" s="318"/>
      <c r="Q50" s="318"/>
      <c r="R50" s="318"/>
      <c r="S50" s="318"/>
      <c r="T50" s="317"/>
      <c r="U50" s="317"/>
      <c r="V50" s="319"/>
      <c r="W50" s="319"/>
      <c r="X50" s="319"/>
      <c r="Y50" s="178"/>
      <c r="Z50" s="193"/>
      <c r="AA50" s="193"/>
      <c r="AB50" s="193"/>
      <c r="AC50" s="193"/>
      <c r="AD50" s="179"/>
      <c r="AE50" s="180"/>
      <c r="AF50" s="193"/>
      <c r="AG50" s="193"/>
      <c r="AH50" s="193"/>
      <c r="AI50" s="193"/>
      <c r="AJ50" s="179"/>
      <c r="AK50" s="180"/>
      <c r="AL50" s="193"/>
      <c r="AM50" s="193"/>
      <c r="AN50" s="193"/>
      <c r="AO50" s="193"/>
      <c r="AP50" s="181"/>
      <c r="AQ50" s="146"/>
      <c r="AR50" s="481"/>
      <c r="AS50" s="482"/>
      <c r="AT50" s="482"/>
      <c r="AU50" s="482"/>
      <c r="AV50" s="482"/>
      <c r="AW50" s="482"/>
      <c r="AX50" s="482"/>
      <c r="AY50" s="483"/>
    </row>
    <row r="51" spans="2:51" s="147" customFormat="1" ht="27.75" customHeight="1">
      <c r="B51" s="226"/>
      <c r="C51" s="176" t="s">
        <v>252</v>
      </c>
      <c r="D51" s="497"/>
      <c r="E51" s="497"/>
      <c r="F51" s="497"/>
      <c r="G51" s="497"/>
      <c r="H51" s="497"/>
      <c r="I51" s="497"/>
      <c r="J51" s="497"/>
      <c r="K51" s="497"/>
      <c r="L51" s="497"/>
      <c r="M51" s="497"/>
      <c r="N51" s="497"/>
      <c r="O51" s="497"/>
      <c r="P51" s="497"/>
      <c r="Q51" s="497"/>
      <c r="R51" s="497"/>
      <c r="S51" s="497"/>
      <c r="T51" s="497"/>
      <c r="U51" s="497"/>
      <c r="V51" s="497"/>
      <c r="W51" s="497"/>
      <c r="X51" s="497"/>
      <c r="Y51" s="312"/>
      <c r="Z51" s="498"/>
      <c r="AA51" s="499"/>
      <c r="AB51" s="499"/>
      <c r="AC51" s="500"/>
      <c r="AD51" s="313"/>
      <c r="AE51" s="314"/>
      <c r="AF51" s="498"/>
      <c r="AG51" s="499"/>
      <c r="AH51" s="499"/>
      <c r="AI51" s="500"/>
      <c r="AJ51" s="313"/>
      <c r="AK51" s="314"/>
      <c r="AL51" s="511">
        <f t="shared" ref="AL51" si="7">AF51*Z51</f>
        <v>0</v>
      </c>
      <c r="AM51" s="512"/>
      <c r="AN51" s="512"/>
      <c r="AO51" s="513"/>
      <c r="AP51" s="315"/>
      <c r="AQ51" s="226"/>
      <c r="AR51" s="481"/>
      <c r="AS51" s="482"/>
      <c r="AT51" s="482"/>
      <c r="AU51" s="482"/>
      <c r="AV51" s="482"/>
      <c r="AW51" s="482"/>
      <c r="AX51" s="482"/>
      <c r="AY51" s="483"/>
    </row>
    <row r="52" spans="2:51" ht="6" customHeight="1">
      <c r="B52" s="146"/>
      <c r="C52" s="177"/>
      <c r="D52" s="317"/>
      <c r="E52" s="317"/>
      <c r="F52" s="317"/>
      <c r="G52" s="318"/>
      <c r="H52" s="318"/>
      <c r="I52" s="318"/>
      <c r="J52" s="318"/>
      <c r="K52" s="318"/>
      <c r="L52" s="318"/>
      <c r="M52" s="318"/>
      <c r="N52" s="318"/>
      <c r="O52" s="318"/>
      <c r="P52" s="318"/>
      <c r="Q52" s="318"/>
      <c r="R52" s="318"/>
      <c r="S52" s="318"/>
      <c r="T52" s="317"/>
      <c r="U52" s="317"/>
      <c r="V52" s="319"/>
      <c r="W52" s="319"/>
      <c r="X52" s="319"/>
      <c r="Y52" s="178"/>
      <c r="Z52" s="193"/>
      <c r="AA52" s="193"/>
      <c r="AB52" s="193"/>
      <c r="AC52" s="193"/>
      <c r="AD52" s="179"/>
      <c r="AE52" s="180"/>
      <c r="AF52" s="193"/>
      <c r="AG52" s="193"/>
      <c r="AH52" s="193"/>
      <c r="AI52" s="193"/>
      <c r="AJ52" s="179"/>
      <c r="AK52" s="180"/>
      <c r="AL52" s="193"/>
      <c r="AM52" s="193"/>
      <c r="AN52" s="193"/>
      <c r="AO52" s="193"/>
      <c r="AP52" s="181"/>
      <c r="AQ52" s="146"/>
      <c r="AR52" s="481"/>
      <c r="AS52" s="482"/>
      <c r="AT52" s="482"/>
      <c r="AU52" s="482"/>
      <c r="AV52" s="482"/>
      <c r="AW52" s="482"/>
      <c r="AX52" s="482"/>
      <c r="AY52" s="483"/>
    </row>
    <row r="53" spans="2:51" s="147" customFormat="1" ht="27.75" customHeight="1">
      <c r="B53" s="226"/>
      <c r="C53" s="176" t="s">
        <v>253</v>
      </c>
      <c r="D53" s="497"/>
      <c r="E53" s="497"/>
      <c r="F53" s="497"/>
      <c r="G53" s="497"/>
      <c r="H53" s="497"/>
      <c r="I53" s="497"/>
      <c r="J53" s="497"/>
      <c r="K53" s="497"/>
      <c r="L53" s="497"/>
      <c r="M53" s="497"/>
      <c r="N53" s="497"/>
      <c r="O53" s="497"/>
      <c r="P53" s="497"/>
      <c r="Q53" s="497"/>
      <c r="R53" s="497"/>
      <c r="S53" s="497"/>
      <c r="T53" s="497"/>
      <c r="U53" s="497"/>
      <c r="V53" s="497"/>
      <c r="W53" s="497"/>
      <c r="X53" s="497"/>
      <c r="Y53" s="312"/>
      <c r="Z53" s="498"/>
      <c r="AA53" s="499"/>
      <c r="AB53" s="499"/>
      <c r="AC53" s="500"/>
      <c r="AD53" s="313"/>
      <c r="AE53" s="314"/>
      <c r="AF53" s="498"/>
      <c r="AG53" s="499"/>
      <c r="AH53" s="499"/>
      <c r="AI53" s="500"/>
      <c r="AJ53" s="313"/>
      <c r="AK53" s="314"/>
      <c r="AL53" s="511">
        <f t="shared" ref="AL53" si="8">AF53*Z53</f>
        <v>0</v>
      </c>
      <c r="AM53" s="512"/>
      <c r="AN53" s="512"/>
      <c r="AO53" s="513"/>
      <c r="AP53" s="315"/>
      <c r="AQ53" s="226"/>
      <c r="AR53" s="481"/>
      <c r="AS53" s="482"/>
      <c r="AT53" s="482"/>
      <c r="AU53" s="482"/>
      <c r="AV53" s="482"/>
      <c r="AW53" s="482"/>
      <c r="AX53" s="482"/>
      <c r="AY53" s="483"/>
    </row>
    <row r="54" spans="2:51" ht="6" customHeight="1">
      <c r="B54" s="146"/>
      <c r="C54" s="177"/>
      <c r="D54" s="317"/>
      <c r="E54" s="317"/>
      <c r="F54" s="317"/>
      <c r="G54" s="318"/>
      <c r="H54" s="318"/>
      <c r="I54" s="318"/>
      <c r="J54" s="318"/>
      <c r="K54" s="318"/>
      <c r="L54" s="318"/>
      <c r="M54" s="318"/>
      <c r="N54" s="318"/>
      <c r="O54" s="318"/>
      <c r="P54" s="318"/>
      <c r="Q54" s="318"/>
      <c r="R54" s="318"/>
      <c r="S54" s="318"/>
      <c r="T54" s="317"/>
      <c r="U54" s="317"/>
      <c r="V54" s="319"/>
      <c r="W54" s="319"/>
      <c r="X54" s="319"/>
      <c r="Y54" s="178"/>
      <c r="Z54" s="193"/>
      <c r="AA54" s="193"/>
      <c r="AB54" s="193"/>
      <c r="AC54" s="193"/>
      <c r="AD54" s="179"/>
      <c r="AE54" s="180"/>
      <c r="AF54" s="193"/>
      <c r="AG54" s="193"/>
      <c r="AH54" s="193"/>
      <c r="AI54" s="193"/>
      <c r="AJ54" s="179"/>
      <c r="AK54" s="180"/>
      <c r="AL54" s="193"/>
      <c r="AM54" s="193"/>
      <c r="AN54" s="193"/>
      <c r="AO54" s="193"/>
      <c r="AP54" s="181"/>
      <c r="AQ54" s="146"/>
      <c r="AR54" s="481"/>
      <c r="AS54" s="482"/>
      <c r="AT54" s="482"/>
      <c r="AU54" s="482"/>
      <c r="AV54" s="482"/>
      <c r="AW54" s="482"/>
      <c r="AX54" s="482"/>
      <c r="AY54" s="483"/>
    </row>
    <row r="55" spans="2:51" s="147" customFormat="1" ht="27.75" customHeight="1">
      <c r="B55" s="226"/>
      <c r="C55" s="176" t="s">
        <v>254</v>
      </c>
      <c r="D55" s="497"/>
      <c r="E55" s="497"/>
      <c r="F55" s="497"/>
      <c r="G55" s="497"/>
      <c r="H55" s="497"/>
      <c r="I55" s="497"/>
      <c r="J55" s="497"/>
      <c r="K55" s="497"/>
      <c r="L55" s="497"/>
      <c r="M55" s="497"/>
      <c r="N55" s="497"/>
      <c r="O55" s="497"/>
      <c r="P55" s="497"/>
      <c r="Q55" s="497"/>
      <c r="R55" s="497"/>
      <c r="S55" s="497"/>
      <c r="T55" s="497"/>
      <c r="U55" s="497"/>
      <c r="V55" s="497"/>
      <c r="W55" s="497"/>
      <c r="X55" s="497"/>
      <c r="Y55" s="312"/>
      <c r="Z55" s="498"/>
      <c r="AA55" s="499"/>
      <c r="AB55" s="499"/>
      <c r="AC55" s="500"/>
      <c r="AD55" s="313"/>
      <c r="AE55" s="314"/>
      <c r="AF55" s="498"/>
      <c r="AG55" s="499"/>
      <c r="AH55" s="499"/>
      <c r="AI55" s="500"/>
      <c r="AJ55" s="313"/>
      <c r="AK55" s="314"/>
      <c r="AL55" s="511">
        <f t="shared" ref="AL55" si="9">AF55*Z55</f>
        <v>0</v>
      </c>
      <c r="AM55" s="512"/>
      <c r="AN55" s="512"/>
      <c r="AO55" s="513"/>
      <c r="AP55" s="315"/>
      <c r="AQ55" s="226"/>
      <c r="AR55" s="481"/>
      <c r="AS55" s="482"/>
      <c r="AT55" s="482"/>
      <c r="AU55" s="482"/>
      <c r="AV55" s="482"/>
      <c r="AW55" s="482"/>
      <c r="AX55" s="482"/>
      <c r="AY55" s="483"/>
    </row>
    <row r="56" spans="2:51" ht="12.75" customHeight="1">
      <c r="B56" s="146"/>
      <c r="C56" s="182"/>
      <c r="D56" s="535" t="s">
        <v>356</v>
      </c>
      <c r="E56" s="536"/>
      <c r="F56" s="536"/>
      <c r="G56" s="536"/>
      <c r="H56" s="536"/>
      <c r="I56" s="536"/>
      <c r="J56" s="536"/>
      <c r="K56" s="536"/>
      <c r="L56" s="536"/>
      <c r="M56" s="536"/>
      <c r="N56" s="536"/>
      <c r="O56" s="536"/>
      <c r="P56" s="536"/>
      <c r="Q56" s="536"/>
      <c r="R56" s="536"/>
      <c r="S56" s="536"/>
      <c r="T56" s="536"/>
      <c r="U56" s="536"/>
      <c r="V56" s="536"/>
      <c r="W56" s="536"/>
      <c r="X56" s="537"/>
      <c r="Y56" s="184"/>
      <c r="Z56" s="183"/>
      <c r="AA56" s="183"/>
      <c r="AB56" s="183"/>
      <c r="AC56" s="183"/>
      <c r="AD56" s="194"/>
      <c r="AE56" s="184"/>
      <c r="AF56" s="183"/>
      <c r="AG56" s="183"/>
      <c r="AH56" s="183"/>
      <c r="AI56" s="183"/>
      <c r="AJ56" s="194"/>
      <c r="AK56" s="184"/>
      <c r="AL56" s="183"/>
      <c r="AM56" s="183"/>
      <c r="AN56" s="183"/>
      <c r="AO56" s="183"/>
      <c r="AP56" s="194"/>
      <c r="AQ56" s="146"/>
      <c r="AR56" s="481"/>
      <c r="AS56" s="482"/>
      <c r="AT56" s="482"/>
      <c r="AU56" s="482"/>
      <c r="AV56" s="482"/>
      <c r="AW56" s="482"/>
      <c r="AX56" s="482"/>
      <c r="AY56" s="483"/>
    </row>
    <row r="57" spans="2:51" ht="18">
      <c r="B57" s="146"/>
      <c r="C57" s="506" t="s">
        <v>255</v>
      </c>
      <c r="D57" s="507"/>
      <c r="E57" s="507"/>
      <c r="F57" s="507"/>
      <c r="G57" s="187"/>
      <c r="H57" s="187"/>
      <c r="I57" s="187"/>
      <c r="J57" s="187"/>
      <c r="K57" s="187"/>
      <c r="L57" s="187"/>
      <c r="M57" s="187"/>
      <c r="N57" s="187"/>
      <c r="O57" s="187"/>
      <c r="P57" s="187"/>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3"/>
      <c r="AQ57" s="146"/>
      <c r="AR57" s="481"/>
      <c r="AS57" s="482"/>
      <c r="AT57" s="482"/>
      <c r="AU57" s="482"/>
      <c r="AV57" s="482"/>
      <c r="AW57" s="482"/>
      <c r="AX57" s="482"/>
      <c r="AY57" s="483"/>
    </row>
    <row r="58" spans="2:51" ht="20.5">
      <c r="B58" s="146"/>
      <c r="C58" s="188" t="s">
        <v>256</v>
      </c>
      <c r="D58" s="508" t="s">
        <v>310</v>
      </c>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153"/>
      <c r="AQ58" s="146"/>
      <c r="AR58" s="481"/>
      <c r="AS58" s="482"/>
      <c r="AT58" s="482"/>
      <c r="AU58" s="482"/>
      <c r="AV58" s="482"/>
      <c r="AW58" s="482"/>
      <c r="AX58" s="482"/>
      <c r="AY58" s="483"/>
    </row>
    <row r="59" spans="2:51" ht="15.75" customHeight="1">
      <c r="B59" s="146"/>
      <c r="C59" s="176" t="s">
        <v>244</v>
      </c>
      <c r="D59" s="495"/>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274"/>
      <c r="AQ59" s="146"/>
      <c r="AR59" s="481"/>
      <c r="AS59" s="482"/>
      <c r="AT59" s="482"/>
      <c r="AU59" s="482"/>
      <c r="AV59" s="482"/>
      <c r="AW59" s="482"/>
      <c r="AX59" s="482"/>
      <c r="AY59" s="483"/>
    </row>
    <row r="60" spans="2:51" ht="15.75" customHeight="1">
      <c r="B60" s="146"/>
      <c r="C60" s="176" t="s">
        <v>245</v>
      </c>
      <c r="D60" s="495"/>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274"/>
      <c r="AQ60" s="146"/>
      <c r="AR60" s="481"/>
      <c r="AS60" s="482"/>
      <c r="AT60" s="482"/>
      <c r="AU60" s="482"/>
      <c r="AV60" s="482"/>
      <c r="AW60" s="482"/>
      <c r="AX60" s="482"/>
      <c r="AY60" s="483"/>
    </row>
    <row r="61" spans="2:51" ht="15.75" customHeight="1">
      <c r="B61" s="146"/>
      <c r="C61" s="176" t="s">
        <v>246</v>
      </c>
      <c r="D61" s="495"/>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275"/>
      <c r="AQ61" s="146"/>
      <c r="AR61" s="481"/>
      <c r="AS61" s="482"/>
      <c r="AT61" s="482"/>
      <c r="AU61" s="482"/>
      <c r="AV61" s="482"/>
      <c r="AW61" s="482"/>
      <c r="AX61" s="482"/>
      <c r="AY61" s="483"/>
    </row>
    <row r="62" spans="2:51" ht="15.75" customHeight="1">
      <c r="B62" s="146"/>
      <c r="C62" s="176" t="s">
        <v>247</v>
      </c>
      <c r="D62" s="495"/>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275"/>
      <c r="AQ62" s="146"/>
      <c r="AR62" s="481"/>
      <c r="AS62" s="482"/>
      <c r="AT62" s="482"/>
      <c r="AU62" s="482"/>
      <c r="AV62" s="482"/>
      <c r="AW62" s="482"/>
      <c r="AX62" s="482"/>
      <c r="AY62" s="483"/>
    </row>
    <row r="63" spans="2:51" ht="15.75" customHeight="1">
      <c r="B63" s="146"/>
      <c r="C63" s="176" t="s">
        <v>248</v>
      </c>
      <c r="D63" s="495"/>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275"/>
      <c r="AQ63" s="146"/>
      <c r="AR63" s="481"/>
      <c r="AS63" s="482"/>
      <c r="AT63" s="482"/>
      <c r="AU63" s="482"/>
      <c r="AV63" s="482"/>
      <c r="AW63" s="482"/>
      <c r="AX63" s="482"/>
      <c r="AY63" s="483"/>
    </row>
    <row r="64" spans="2:51" ht="15.75" customHeight="1">
      <c r="B64" s="146"/>
      <c r="C64" s="176" t="s">
        <v>249</v>
      </c>
      <c r="D64" s="509"/>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275"/>
      <c r="AQ64" s="146"/>
      <c r="AR64" s="481"/>
      <c r="AS64" s="482"/>
      <c r="AT64" s="482"/>
      <c r="AU64" s="482"/>
      <c r="AV64" s="482"/>
      <c r="AW64" s="482"/>
      <c r="AX64" s="482"/>
      <c r="AY64" s="483"/>
    </row>
    <row r="65" spans="2:51" ht="15.75" customHeight="1">
      <c r="B65" s="146"/>
      <c r="C65" s="176" t="s">
        <v>250</v>
      </c>
      <c r="D65" s="509"/>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274"/>
      <c r="AQ65" s="146"/>
      <c r="AR65" s="481"/>
      <c r="AS65" s="482"/>
      <c r="AT65" s="482"/>
      <c r="AU65" s="482"/>
      <c r="AV65" s="482"/>
      <c r="AW65" s="482"/>
      <c r="AX65" s="482"/>
      <c r="AY65" s="483"/>
    </row>
    <row r="66" spans="2:51" ht="15.75" customHeight="1">
      <c r="B66" s="146"/>
      <c r="C66" s="176" t="s">
        <v>251</v>
      </c>
      <c r="D66" s="509"/>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275"/>
      <c r="AQ66" s="146"/>
      <c r="AR66" s="481"/>
      <c r="AS66" s="482"/>
      <c r="AT66" s="482"/>
      <c r="AU66" s="482"/>
      <c r="AV66" s="482"/>
      <c r="AW66" s="482"/>
      <c r="AX66" s="482"/>
      <c r="AY66" s="483"/>
    </row>
    <row r="67" spans="2:51" ht="15.75" customHeight="1">
      <c r="B67" s="146"/>
      <c r="C67" s="176" t="s">
        <v>252</v>
      </c>
      <c r="D67" s="509"/>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275"/>
      <c r="AQ67" s="146"/>
      <c r="AR67" s="481"/>
      <c r="AS67" s="482"/>
      <c r="AT67" s="482"/>
      <c r="AU67" s="482"/>
      <c r="AV67" s="482"/>
      <c r="AW67" s="482"/>
      <c r="AX67" s="482"/>
      <c r="AY67" s="483"/>
    </row>
    <row r="68" spans="2:51" ht="15.75" customHeight="1">
      <c r="B68" s="146"/>
      <c r="C68" s="176" t="s">
        <v>253</v>
      </c>
      <c r="D68" s="509"/>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274"/>
      <c r="AQ68" s="146"/>
      <c r="AR68" s="481"/>
      <c r="AS68" s="482"/>
      <c r="AT68" s="482"/>
      <c r="AU68" s="482"/>
      <c r="AV68" s="482"/>
      <c r="AW68" s="482"/>
      <c r="AX68" s="482"/>
      <c r="AY68" s="483"/>
    </row>
    <row r="69" spans="2:51" ht="15.75" customHeight="1">
      <c r="B69" s="146"/>
      <c r="C69" s="176" t="s">
        <v>254</v>
      </c>
      <c r="D69" s="509"/>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275"/>
      <c r="AQ69" s="146"/>
      <c r="AR69" s="481"/>
      <c r="AS69" s="482"/>
      <c r="AT69" s="482"/>
      <c r="AU69" s="482"/>
      <c r="AV69" s="482"/>
      <c r="AW69" s="482"/>
      <c r="AX69" s="482"/>
      <c r="AY69" s="483"/>
    </row>
    <row r="70" spans="2:51" ht="15.75" customHeight="1">
      <c r="B70" s="146"/>
      <c r="C70" s="532" t="s">
        <v>356</v>
      </c>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4"/>
      <c r="AQ70" s="146"/>
      <c r="AR70" s="481"/>
      <c r="AS70" s="482"/>
      <c r="AT70" s="482"/>
      <c r="AU70" s="482"/>
      <c r="AV70" s="482"/>
      <c r="AW70" s="482"/>
      <c r="AX70" s="482"/>
      <c r="AY70" s="483"/>
    </row>
    <row r="71" spans="2:51" ht="22.5" customHeight="1">
      <c r="B71" s="146"/>
      <c r="C71" s="491" t="s">
        <v>177</v>
      </c>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3"/>
      <c r="AQ71" s="146"/>
      <c r="AR71" s="481"/>
      <c r="AS71" s="482"/>
      <c r="AT71" s="482"/>
      <c r="AU71" s="482"/>
      <c r="AV71" s="482"/>
      <c r="AW71" s="482"/>
      <c r="AX71" s="482"/>
      <c r="AY71" s="483"/>
    </row>
    <row r="72" spans="2:51" ht="22.5" customHeight="1">
      <c r="B72" s="146"/>
      <c r="C72" s="494"/>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3"/>
      <c r="AQ72" s="146"/>
      <c r="AR72" s="481"/>
      <c r="AS72" s="482"/>
      <c r="AT72" s="482"/>
      <c r="AU72" s="482"/>
      <c r="AV72" s="482"/>
      <c r="AW72" s="482"/>
      <c r="AX72" s="482"/>
      <c r="AY72" s="483"/>
    </row>
    <row r="73" spans="2:51" ht="22.5" customHeight="1" thickBot="1">
      <c r="B73" s="146"/>
      <c r="C73" s="491"/>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3"/>
      <c r="AQ73" s="146"/>
      <c r="AR73" s="481"/>
      <c r="AS73" s="482"/>
      <c r="AT73" s="482"/>
      <c r="AU73" s="482"/>
      <c r="AV73" s="482"/>
      <c r="AW73" s="482"/>
      <c r="AX73" s="482"/>
      <c r="AY73" s="483"/>
    </row>
    <row r="74" spans="2:51" ht="22.5" customHeight="1" thickBot="1">
      <c r="B74" s="146"/>
      <c r="C74" s="521" t="s">
        <v>332</v>
      </c>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19"/>
      <c r="AO74" s="519"/>
      <c r="AP74" s="520"/>
      <c r="AQ74" s="146"/>
      <c r="AR74" s="481"/>
      <c r="AS74" s="482"/>
      <c r="AT74" s="482"/>
      <c r="AU74" s="482"/>
      <c r="AV74" s="482"/>
      <c r="AW74" s="482"/>
      <c r="AX74" s="482"/>
      <c r="AY74" s="483"/>
    </row>
    <row r="75" spans="2:51" s="204" customFormat="1" ht="33" customHeight="1" thickBot="1">
      <c r="B75" s="227"/>
      <c r="C75" s="525" t="s">
        <v>311</v>
      </c>
      <c r="D75" s="526"/>
      <c r="E75" s="530"/>
      <c r="F75" s="531"/>
      <c r="G75" s="531"/>
      <c r="H75" s="531"/>
      <c r="I75" s="531"/>
      <c r="J75" s="531"/>
      <c r="K75" s="531"/>
      <c r="L75" s="531"/>
      <c r="M75" s="531"/>
      <c r="N75" s="531"/>
      <c r="O75" s="531"/>
      <c r="P75" s="531"/>
      <c r="Q75" s="531"/>
      <c r="R75" s="531"/>
      <c r="S75" s="531"/>
      <c r="T75" s="527" t="s">
        <v>357</v>
      </c>
      <c r="U75" s="528"/>
      <c r="V75" s="528"/>
      <c r="W75" s="528"/>
      <c r="X75" s="528"/>
      <c r="Y75" s="528"/>
      <c r="Z75" s="528"/>
      <c r="AA75" s="528"/>
      <c r="AB75" s="528"/>
      <c r="AC75" s="528"/>
      <c r="AD75" s="528"/>
      <c r="AE75" s="528"/>
      <c r="AF75" s="528"/>
      <c r="AG75" s="528"/>
      <c r="AH75" s="528"/>
      <c r="AI75" s="528"/>
      <c r="AJ75" s="528"/>
      <c r="AK75" s="528"/>
      <c r="AL75" s="528"/>
      <c r="AM75" s="528"/>
      <c r="AN75" s="528"/>
      <c r="AO75" s="528"/>
      <c r="AP75" s="529"/>
      <c r="AQ75" s="227"/>
      <c r="AR75" s="481"/>
      <c r="AS75" s="482"/>
      <c r="AT75" s="482"/>
      <c r="AU75" s="482"/>
      <c r="AV75" s="482"/>
      <c r="AW75" s="482"/>
      <c r="AX75" s="482"/>
      <c r="AY75" s="483"/>
    </row>
    <row r="76" spans="2:51" ht="36" customHeight="1" thickBot="1">
      <c r="B76" s="146"/>
      <c r="C76" s="522"/>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4"/>
      <c r="AQ76" s="146"/>
      <c r="AR76" s="481"/>
      <c r="AS76" s="482"/>
      <c r="AT76" s="482"/>
      <c r="AU76" s="482"/>
      <c r="AV76" s="482"/>
      <c r="AW76" s="482"/>
      <c r="AX76" s="482"/>
      <c r="AY76" s="483"/>
    </row>
    <row r="77" spans="2:51" ht="22.5" customHeight="1" thickBot="1">
      <c r="B77" s="146"/>
      <c r="C77" s="518" t="s">
        <v>312</v>
      </c>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20"/>
      <c r="AQ77" s="146"/>
      <c r="AR77" s="481"/>
      <c r="AS77" s="482"/>
      <c r="AT77" s="482"/>
      <c r="AU77" s="482"/>
      <c r="AV77" s="482"/>
      <c r="AW77" s="482"/>
      <c r="AX77" s="482"/>
      <c r="AY77" s="483"/>
    </row>
    <row r="78" spans="2:51" ht="22.5" customHeight="1" thickBot="1">
      <c r="B78" s="146"/>
      <c r="C78" s="503" t="s">
        <v>336</v>
      </c>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5"/>
      <c r="AQ78" s="146"/>
      <c r="AR78" s="481"/>
      <c r="AS78" s="482"/>
      <c r="AT78" s="482"/>
      <c r="AU78" s="482"/>
      <c r="AV78" s="482"/>
      <c r="AW78" s="482"/>
      <c r="AX78" s="482"/>
      <c r="AY78" s="483"/>
    </row>
    <row r="79" spans="2:51" ht="26.25" customHeight="1" thickBot="1">
      <c r="B79" s="146"/>
      <c r="C79" s="515" t="s">
        <v>314</v>
      </c>
      <c r="D79" s="516"/>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7"/>
      <c r="AQ79" s="146"/>
      <c r="AR79" s="484"/>
      <c r="AS79" s="485"/>
      <c r="AT79" s="485"/>
      <c r="AU79" s="485"/>
      <c r="AV79" s="485"/>
      <c r="AW79" s="485"/>
      <c r="AX79" s="485"/>
      <c r="AY79" s="486"/>
    </row>
    <row r="80" spans="2:51" ht="12.75" customHeight="1">
      <c r="B80" s="146"/>
      <c r="C80" s="228"/>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row>
    <row r="81" spans="3:42">
      <c r="C81" s="510"/>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c r="AN81" s="510"/>
      <c r="AO81" s="510"/>
      <c r="AP81" s="510"/>
    </row>
    <row r="84" spans="3:42" ht="18" hidden="1">
      <c r="C84" s="190" t="str">
        <f>IF(LEN(E75)=0,"RISIKOVURDERINGEN MÅ VÆRE UTFYLT OG BEKREFTET AV ANSVARSHAVENDE","")</f>
        <v>RISIKOVURDERINGEN MÅ VÆRE UTFYLT OG BEKREFTET AV ANSVARSHAVENDE</v>
      </c>
      <c r="D84" s="145">
        <f>LEN(E75)</f>
        <v>0</v>
      </c>
    </row>
    <row r="85" spans="3:42" ht="18" hidden="1">
      <c r="C85" s="190"/>
    </row>
    <row r="86" spans="3:42" ht="18" hidden="1">
      <c r="C86" s="190"/>
    </row>
    <row r="87" spans="3:42" ht="18" hidden="1">
      <c r="C87" s="190"/>
    </row>
    <row r="88" spans="3:42" ht="18" hidden="1">
      <c r="C88" s="190"/>
    </row>
    <row r="93" spans="3:42" ht="18" hidden="1">
      <c r="C93" s="190"/>
    </row>
    <row r="94" spans="3:42" ht="18" hidden="1">
      <c r="C94" s="190"/>
    </row>
    <row r="95" spans="3:42" ht="18" hidden="1">
      <c r="C95" s="190"/>
      <c r="D95" s="190"/>
      <c r="G95" s="191"/>
      <c r="H95" s="191"/>
      <c r="I95" s="191"/>
      <c r="J95" s="191"/>
      <c r="K95" s="191"/>
      <c r="L95" s="191"/>
      <c r="M95" s="191"/>
      <c r="N95" s="191"/>
      <c r="O95" s="191"/>
      <c r="P95" s="191"/>
      <c r="Q95" s="148"/>
      <c r="R95" s="148"/>
      <c r="U95" s="148"/>
      <c r="V95" s="148"/>
      <c r="W95" s="148"/>
      <c r="X95" s="148"/>
      <c r="AB95" s="192"/>
      <c r="AC95" s="192"/>
    </row>
    <row r="96" spans="3:42" ht="18" hidden="1">
      <c r="C96" s="190"/>
      <c r="D96" s="190"/>
      <c r="G96" s="191"/>
      <c r="H96" s="191"/>
      <c r="I96" s="191"/>
      <c r="J96" s="191"/>
      <c r="K96" s="191"/>
      <c r="L96" s="191"/>
      <c r="M96" s="191"/>
      <c r="N96" s="191"/>
      <c r="O96" s="191"/>
      <c r="P96" s="191"/>
      <c r="Q96" s="148"/>
      <c r="R96" s="148"/>
      <c r="U96" s="148"/>
      <c r="V96" s="148"/>
      <c r="W96" s="148"/>
      <c r="X96" s="148"/>
      <c r="AB96" s="192"/>
      <c r="AC96" s="192"/>
    </row>
    <row r="97" spans="3:29" ht="18" hidden="1">
      <c r="C97" s="190"/>
      <c r="D97" s="190"/>
      <c r="G97" s="191"/>
      <c r="H97" s="191"/>
      <c r="I97" s="191"/>
      <c r="J97" s="191"/>
      <c r="K97" s="191"/>
      <c r="L97" s="191"/>
      <c r="M97" s="191"/>
      <c r="N97" s="191"/>
      <c r="O97" s="191"/>
      <c r="P97" s="191"/>
      <c r="Q97" s="148"/>
      <c r="R97" s="148"/>
      <c r="U97" s="148"/>
      <c r="V97" s="148"/>
      <c r="W97" s="148"/>
      <c r="X97" s="148"/>
      <c r="AB97" s="192"/>
      <c r="AC97" s="192"/>
    </row>
    <row r="98" spans="3:29" ht="18" hidden="1">
      <c r="C98" s="190"/>
      <c r="D98" s="190"/>
      <c r="G98" s="191"/>
      <c r="H98" s="191"/>
      <c r="I98" s="191"/>
      <c r="J98" s="191"/>
      <c r="K98" s="191"/>
      <c r="L98" s="191"/>
      <c r="M98" s="191"/>
      <c r="N98" s="191"/>
      <c r="O98" s="191"/>
      <c r="P98" s="191"/>
      <c r="Q98" s="148"/>
      <c r="R98" s="148"/>
      <c r="U98" s="148"/>
      <c r="V98" s="148"/>
      <c r="W98" s="148"/>
      <c r="X98" s="148"/>
      <c r="AB98" s="192"/>
      <c r="AC98" s="192"/>
    </row>
    <row r="99" spans="3:29" ht="18" hidden="1">
      <c r="C99" s="190"/>
      <c r="D99" s="190"/>
      <c r="G99" s="191"/>
      <c r="H99" s="191"/>
      <c r="I99" s="191"/>
      <c r="J99" s="191"/>
      <c r="K99" s="191"/>
      <c r="L99" s="191"/>
      <c r="M99" s="191"/>
      <c r="N99" s="191"/>
      <c r="O99" s="191"/>
      <c r="P99" s="191"/>
      <c r="Q99" s="148"/>
      <c r="R99" s="148"/>
      <c r="U99" s="148"/>
      <c r="V99" s="148"/>
      <c r="W99" s="148"/>
      <c r="X99" s="148"/>
      <c r="AB99" s="192"/>
      <c r="AC99" s="192"/>
    </row>
    <row r="100" spans="3:29" ht="18" hidden="1">
      <c r="G100" s="191"/>
      <c r="H100" s="191"/>
      <c r="I100" s="191"/>
      <c r="J100" s="191"/>
      <c r="K100" s="191"/>
      <c r="L100" s="191"/>
      <c r="M100" s="191"/>
      <c r="N100" s="191"/>
      <c r="O100" s="191"/>
      <c r="P100" s="191"/>
      <c r="Q100" s="148"/>
      <c r="R100" s="148"/>
      <c r="U100" s="148"/>
      <c r="V100" s="148"/>
      <c r="W100" s="148"/>
      <c r="X100" s="148"/>
      <c r="AB100" s="192"/>
      <c r="AC100" s="192"/>
    </row>
    <row r="101" spans="3:29" ht="18" hidden="1">
      <c r="G101" s="191"/>
      <c r="H101" s="191"/>
      <c r="I101" s="191"/>
      <c r="J101" s="191"/>
      <c r="K101" s="191"/>
      <c r="L101" s="191"/>
      <c r="M101" s="191"/>
      <c r="N101" s="191"/>
      <c r="O101" s="191"/>
      <c r="P101" s="191"/>
      <c r="Q101" s="148"/>
      <c r="R101" s="148"/>
      <c r="U101" s="148"/>
      <c r="V101" s="148"/>
      <c r="W101" s="148"/>
      <c r="X101" s="148"/>
      <c r="AB101" s="192"/>
      <c r="AC101" s="192"/>
    </row>
    <row r="102" spans="3:29" ht="18" hidden="1">
      <c r="G102" s="191"/>
      <c r="H102" s="191"/>
      <c r="I102" s="191"/>
      <c r="J102" s="191"/>
      <c r="K102" s="191"/>
      <c r="L102" s="191"/>
      <c r="M102" s="191"/>
      <c r="N102" s="191"/>
      <c r="O102" s="191"/>
      <c r="P102" s="191"/>
      <c r="Q102" s="148"/>
      <c r="R102" s="148"/>
      <c r="U102" s="148"/>
      <c r="V102" s="148"/>
      <c r="W102" s="148"/>
      <c r="X102" s="148"/>
      <c r="AB102" s="192"/>
      <c r="AC102" s="192"/>
    </row>
    <row r="103" spans="3:29" ht="18" hidden="1">
      <c r="G103" s="191"/>
      <c r="H103" s="191"/>
      <c r="I103" s="191"/>
      <c r="J103" s="191"/>
      <c r="K103" s="191"/>
      <c r="L103" s="191"/>
      <c r="M103" s="191"/>
      <c r="N103" s="191"/>
      <c r="O103" s="191"/>
      <c r="P103" s="191"/>
      <c r="Q103" s="148"/>
      <c r="R103" s="148"/>
      <c r="U103" s="148"/>
      <c r="V103" s="148"/>
      <c r="W103" s="148"/>
      <c r="X103" s="148"/>
      <c r="AB103" s="192"/>
      <c r="AC103" s="192"/>
    </row>
    <row r="104" spans="3:29" ht="18" hidden="1">
      <c r="G104" s="190"/>
      <c r="H104" s="191"/>
      <c r="I104" s="191"/>
      <c r="J104" s="191"/>
      <c r="K104" s="191"/>
      <c r="L104" s="191"/>
      <c r="M104" s="191"/>
      <c r="N104" s="191"/>
      <c r="O104" s="191"/>
      <c r="P104" s="191"/>
      <c r="Q104" s="149"/>
      <c r="R104" s="149"/>
      <c r="U104" s="148"/>
      <c r="V104" s="148"/>
      <c r="W104" s="148"/>
      <c r="X104" s="148"/>
      <c r="AB104" s="192"/>
      <c r="AC104" s="192"/>
    </row>
    <row r="105" spans="3:29" ht="18" hidden="1">
      <c r="D105" s="190"/>
      <c r="G105" s="191"/>
      <c r="H105" s="191"/>
      <c r="I105" s="191"/>
      <c r="J105" s="191"/>
      <c r="K105" s="191"/>
      <c r="L105" s="191"/>
      <c r="M105" s="191"/>
      <c r="N105" s="191"/>
      <c r="O105" s="191"/>
      <c r="P105" s="191"/>
      <c r="Q105" s="149"/>
      <c r="R105" s="149"/>
      <c r="U105" s="148"/>
      <c r="V105" s="148"/>
      <c r="W105" s="148"/>
      <c r="X105" s="148"/>
      <c r="AB105" s="192"/>
      <c r="AC105" s="192"/>
    </row>
    <row r="106" spans="3:29" ht="18" hidden="1">
      <c r="D106" s="190"/>
      <c r="G106" s="191"/>
      <c r="H106" s="191"/>
      <c r="I106" s="191"/>
      <c r="J106" s="191"/>
      <c r="K106" s="191"/>
      <c r="L106" s="191"/>
      <c r="M106" s="191"/>
      <c r="N106" s="191"/>
      <c r="O106" s="191"/>
      <c r="P106" s="191"/>
      <c r="Q106" s="149"/>
      <c r="R106" s="149"/>
      <c r="U106" s="148"/>
      <c r="V106" s="148"/>
      <c r="W106" s="148"/>
      <c r="X106" s="148"/>
      <c r="AB106" s="192"/>
      <c r="AC106" s="192"/>
    </row>
    <row r="107" spans="3:29" ht="18" hidden="1">
      <c r="D107" s="190"/>
      <c r="G107" s="191"/>
      <c r="H107" s="191"/>
      <c r="I107" s="191"/>
      <c r="J107" s="191"/>
      <c r="K107" s="191"/>
      <c r="L107" s="191"/>
      <c r="M107" s="191"/>
      <c r="N107" s="191"/>
      <c r="O107" s="191"/>
      <c r="P107" s="191"/>
      <c r="Q107" s="149"/>
      <c r="R107" s="149"/>
      <c r="U107" s="148"/>
      <c r="V107" s="148"/>
      <c r="W107" s="148"/>
      <c r="X107" s="148"/>
      <c r="AB107" s="192"/>
      <c r="AC107" s="192"/>
    </row>
    <row r="108" spans="3:29" ht="18" hidden="1">
      <c r="D108" s="190"/>
      <c r="G108" s="191"/>
      <c r="H108" s="191"/>
      <c r="I108" s="191"/>
      <c r="J108" s="191"/>
      <c r="K108" s="191"/>
      <c r="L108" s="191"/>
      <c r="M108" s="191"/>
      <c r="N108" s="191"/>
      <c r="O108" s="191"/>
      <c r="P108" s="191"/>
      <c r="Q108" s="149"/>
      <c r="R108" s="149"/>
      <c r="U108" s="148"/>
      <c r="V108" s="148"/>
      <c r="W108" s="148"/>
      <c r="X108" s="148"/>
      <c r="AB108" s="192"/>
      <c r="AC108" s="192"/>
    </row>
    <row r="109" spans="3:29" ht="18" hidden="1">
      <c r="D109" s="190"/>
      <c r="G109" s="191"/>
      <c r="H109" s="191"/>
      <c r="I109" s="191"/>
      <c r="J109" s="191"/>
      <c r="K109" s="191"/>
      <c r="L109" s="191"/>
      <c r="M109" s="191"/>
      <c r="N109" s="191"/>
      <c r="O109" s="191"/>
      <c r="P109" s="191"/>
      <c r="Q109" s="149"/>
      <c r="R109" s="149"/>
      <c r="U109" s="148"/>
      <c r="V109" s="148"/>
      <c r="W109" s="148"/>
      <c r="X109" s="148"/>
      <c r="AB109" s="192"/>
      <c r="AC109" s="192"/>
    </row>
    <row r="110" spans="3:29" ht="18" hidden="1">
      <c r="G110" s="191"/>
      <c r="H110" s="191"/>
      <c r="I110" s="191"/>
      <c r="J110" s="191"/>
      <c r="K110" s="191"/>
      <c r="L110" s="191"/>
      <c r="M110" s="191"/>
      <c r="N110" s="191"/>
      <c r="O110" s="191"/>
      <c r="P110" s="191"/>
      <c r="Q110" s="149"/>
      <c r="R110" s="149"/>
      <c r="U110" s="148"/>
      <c r="V110" s="148"/>
      <c r="W110" s="148"/>
      <c r="X110" s="148"/>
      <c r="AB110" s="192"/>
      <c r="AC110" s="192"/>
    </row>
    <row r="111" spans="3:29" ht="18" hidden="1">
      <c r="G111" s="191"/>
      <c r="H111" s="191"/>
      <c r="I111" s="191"/>
      <c r="J111" s="191"/>
      <c r="K111" s="191"/>
      <c r="L111" s="191"/>
      <c r="M111" s="191"/>
      <c r="N111" s="191"/>
      <c r="O111" s="191"/>
      <c r="P111" s="191"/>
      <c r="Q111" s="149"/>
      <c r="R111" s="149"/>
      <c r="U111" s="148"/>
      <c r="V111" s="148"/>
      <c r="W111" s="148"/>
      <c r="X111" s="148"/>
      <c r="AB111" s="192"/>
      <c r="AC111" s="192"/>
    </row>
    <row r="112" spans="3:29" ht="18" hidden="1">
      <c r="G112" s="191"/>
      <c r="H112" s="191"/>
      <c r="I112" s="191"/>
      <c r="J112" s="191"/>
      <c r="K112" s="191"/>
      <c r="L112" s="191"/>
      <c r="M112" s="191"/>
      <c r="N112" s="191"/>
      <c r="O112" s="191"/>
      <c r="P112" s="191"/>
      <c r="Q112" s="149"/>
      <c r="R112" s="149"/>
      <c r="U112" s="148"/>
      <c r="V112" s="148"/>
      <c r="W112" s="148"/>
      <c r="X112" s="148"/>
      <c r="AB112" s="192"/>
      <c r="AC112" s="192"/>
    </row>
    <row r="113" spans="3:29" ht="18" hidden="1">
      <c r="G113" s="191"/>
      <c r="H113" s="191"/>
      <c r="I113" s="191"/>
      <c r="J113" s="191"/>
      <c r="K113" s="191"/>
      <c r="L113" s="191"/>
      <c r="M113" s="191"/>
      <c r="N113" s="191"/>
      <c r="O113" s="191"/>
      <c r="P113" s="191"/>
      <c r="Q113" s="149"/>
      <c r="R113" s="149"/>
      <c r="U113" s="148"/>
      <c r="V113" s="148"/>
      <c r="W113" s="148"/>
      <c r="X113" s="148"/>
      <c r="AB113" s="192"/>
      <c r="AC113" s="192"/>
    </row>
    <row r="114" spans="3:29" ht="18" hidden="1">
      <c r="G114" s="191"/>
      <c r="H114" s="191"/>
      <c r="I114" s="191"/>
      <c r="J114" s="191"/>
      <c r="K114" s="191"/>
      <c r="L114" s="191"/>
      <c r="M114" s="191"/>
      <c r="N114" s="191"/>
      <c r="O114" s="191"/>
      <c r="P114" s="191"/>
      <c r="Q114" s="149"/>
      <c r="R114" s="149"/>
      <c r="U114" s="148"/>
      <c r="V114" s="148"/>
      <c r="W114" s="148"/>
      <c r="X114" s="148"/>
      <c r="AB114" s="192"/>
      <c r="AC114" s="192"/>
    </row>
    <row r="115" spans="3:29" ht="18" hidden="1">
      <c r="G115" s="191"/>
      <c r="H115" s="191"/>
      <c r="I115" s="191"/>
      <c r="J115" s="191"/>
      <c r="K115" s="191"/>
      <c r="L115" s="191"/>
      <c r="M115" s="191"/>
      <c r="N115" s="191"/>
      <c r="O115" s="191"/>
      <c r="P115" s="191"/>
      <c r="Q115" s="149"/>
      <c r="R115" s="149"/>
      <c r="U115" s="148"/>
      <c r="V115" s="148"/>
      <c r="W115" s="148"/>
      <c r="X115" s="148"/>
      <c r="AB115" s="190"/>
      <c r="AC115" s="190"/>
    </row>
    <row r="116" spans="3:29" ht="18" hidden="1">
      <c r="G116" s="191"/>
      <c r="H116" s="191"/>
      <c r="I116" s="191"/>
      <c r="J116" s="191"/>
      <c r="K116" s="191"/>
      <c r="L116" s="191"/>
      <c r="M116" s="191"/>
      <c r="N116" s="191"/>
      <c r="O116" s="191"/>
      <c r="P116" s="191"/>
      <c r="Q116" s="149"/>
      <c r="R116" s="149"/>
      <c r="U116" s="148"/>
      <c r="V116" s="148"/>
      <c r="W116" s="148"/>
      <c r="X116" s="148"/>
      <c r="AB116" s="192"/>
      <c r="AC116" s="192"/>
    </row>
    <row r="117" spans="3:29" ht="18" hidden="1">
      <c r="G117" s="191"/>
      <c r="H117" s="191"/>
      <c r="I117" s="191"/>
      <c r="J117" s="191"/>
      <c r="K117" s="191"/>
      <c r="L117" s="191"/>
      <c r="M117" s="191"/>
      <c r="N117" s="191"/>
      <c r="O117" s="191"/>
      <c r="P117" s="191"/>
      <c r="Q117" s="149"/>
      <c r="R117" s="149"/>
      <c r="AB117" s="192"/>
      <c r="AC117" s="192"/>
    </row>
    <row r="118" spans="3:29" ht="18" hidden="1">
      <c r="C118" s="190" t="s">
        <v>97</v>
      </c>
      <c r="G118" s="190" t="s">
        <v>97</v>
      </c>
      <c r="H118" s="191"/>
      <c r="I118" s="191"/>
      <c r="J118" s="191"/>
      <c r="K118" s="191"/>
      <c r="L118" s="191"/>
      <c r="M118" s="191"/>
      <c r="N118" s="191"/>
      <c r="O118" s="191"/>
      <c r="P118" s="191"/>
      <c r="Q118" s="462" t="s">
        <v>46</v>
      </c>
      <c r="R118" s="462"/>
      <c r="U118" s="148" t="s">
        <v>47</v>
      </c>
      <c r="V118" s="148"/>
      <c r="W118" s="148"/>
      <c r="X118" s="148"/>
      <c r="AB118" s="463" t="s">
        <v>48</v>
      </c>
      <c r="AC118" s="463"/>
    </row>
    <row r="119" spans="3:29" ht="18" hidden="1">
      <c r="C119" s="190" t="s">
        <v>6</v>
      </c>
      <c r="D119" s="190"/>
      <c r="G119" s="191" t="s">
        <v>149</v>
      </c>
      <c r="H119" s="191"/>
      <c r="I119" s="191"/>
      <c r="J119" s="191"/>
      <c r="K119" s="191"/>
      <c r="L119" s="191"/>
      <c r="M119" s="191"/>
      <c r="N119" s="191"/>
      <c r="O119" s="191"/>
      <c r="P119" s="191"/>
      <c r="Q119" s="462">
        <v>1</v>
      </c>
      <c r="R119" s="462"/>
      <c r="U119" s="148" t="s">
        <v>50</v>
      </c>
      <c r="V119" s="148"/>
      <c r="W119" s="148"/>
      <c r="X119" s="148"/>
      <c r="AB119" s="463">
        <v>2017</v>
      </c>
      <c r="AC119" s="463"/>
    </row>
    <row r="120" spans="3:29" ht="18" hidden="1">
      <c r="C120" s="190" t="s">
        <v>7</v>
      </c>
      <c r="D120" s="190"/>
      <c r="G120" s="191" t="s">
        <v>31</v>
      </c>
      <c r="H120" s="191"/>
      <c r="I120" s="191"/>
      <c r="J120" s="191"/>
      <c r="K120" s="191"/>
      <c r="L120" s="191"/>
      <c r="M120" s="191"/>
      <c r="N120" s="191"/>
      <c r="O120" s="191"/>
      <c r="P120" s="191"/>
      <c r="Q120" s="462">
        <v>2</v>
      </c>
      <c r="R120" s="462"/>
      <c r="U120" s="148" t="s">
        <v>51</v>
      </c>
      <c r="V120" s="148"/>
      <c r="W120" s="148"/>
      <c r="X120" s="148"/>
      <c r="AB120" s="463">
        <v>2018</v>
      </c>
      <c r="AC120" s="463"/>
    </row>
    <row r="121" spans="3:29" ht="18" hidden="1">
      <c r="C121" s="190" t="s">
        <v>8</v>
      </c>
      <c r="D121" s="190"/>
      <c r="G121" s="191" t="s">
        <v>147</v>
      </c>
      <c r="H121" s="191"/>
      <c r="I121" s="191"/>
      <c r="J121" s="191"/>
      <c r="K121" s="191"/>
      <c r="L121" s="191"/>
      <c r="M121" s="191"/>
      <c r="N121" s="191"/>
      <c r="O121" s="191"/>
      <c r="P121" s="191"/>
      <c r="Q121" s="462">
        <v>3</v>
      </c>
      <c r="R121" s="462"/>
      <c r="U121" s="148" t="s">
        <v>52</v>
      </c>
      <c r="V121" s="148"/>
      <c r="W121" s="148"/>
      <c r="X121" s="148"/>
      <c r="AB121" s="463">
        <v>2019</v>
      </c>
      <c r="AC121" s="463"/>
    </row>
    <row r="122" spans="3:29" ht="18" hidden="1">
      <c r="C122" s="190" t="s">
        <v>9</v>
      </c>
      <c r="D122" s="190"/>
      <c r="G122" s="191" t="s">
        <v>159</v>
      </c>
      <c r="H122" s="191"/>
      <c r="I122" s="191"/>
      <c r="J122" s="191"/>
      <c r="K122" s="191"/>
      <c r="L122" s="191"/>
      <c r="M122" s="191"/>
      <c r="N122" s="191"/>
      <c r="O122" s="191"/>
      <c r="P122" s="191"/>
      <c r="Q122" s="462">
        <v>4</v>
      </c>
      <c r="R122" s="462"/>
      <c r="U122" s="148" t="s">
        <v>53</v>
      </c>
      <c r="V122" s="148"/>
      <c r="W122" s="148"/>
      <c r="X122" s="148"/>
      <c r="AB122" s="463">
        <v>2020</v>
      </c>
      <c r="AC122" s="463"/>
    </row>
    <row r="123" spans="3:29" ht="18" hidden="1">
      <c r="C123" s="190" t="s">
        <v>10</v>
      </c>
      <c r="D123" s="190"/>
      <c r="G123" s="191" t="s">
        <v>151</v>
      </c>
      <c r="H123" s="191"/>
      <c r="I123" s="191"/>
      <c r="J123" s="191"/>
      <c r="K123" s="191"/>
      <c r="L123" s="191"/>
      <c r="M123" s="191"/>
      <c r="N123" s="191"/>
      <c r="O123" s="191"/>
      <c r="P123" s="191"/>
      <c r="Q123" s="462">
        <v>5</v>
      </c>
      <c r="R123" s="462"/>
      <c r="U123" s="148" t="s">
        <v>54</v>
      </c>
      <c r="V123" s="148"/>
      <c r="W123" s="148"/>
      <c r="X123" s="148"/>
      <c r="AB123" s="463">
        <v>2021</v>
      </c>
      <c r="AC123" s="463"/>
    </row>
    <row r="124" spans="3:29" ht="18" hidden="1">
      <c r="C124" s="190" t="s">
        <v>109</v>
      </c>
      <c r="G124" s="191" t="s">
        <v>155</v>
      </c>
      <c r="H124" s="191"/>
      <c r="I124" s="191"/>
      <c r="J124" s="191"/>
      <c r="K124" s="191"/>
      <c r="L124" s="191"/>
      <c r="M124" s="191"/>
      <c r="N124" s="191"/>
      <c r="O124" s="191"/>
      <c r="P124" s="191"/>
      <c r="Q124" s="462">
        <v>6</v>
      </c>
      <c r="R124" s="462"/>
      <c r="U124" s="148" t="s">
        <v>55</v>
      </c>
      <c r="V124" s="148"/>
      <c r="W124" s="148"/>
      <c r="X124" s="148"/>
      <c r="AB124" s="463">
        <v>2022</v>
      </c>
      <c r="AC124" s="463"/>
    </row>
    <row r="125" spans="3:29" ht="18" hidden="1">
      <c r="G125" s="191" t="s">
        <v>15</v>
      </c>
      <c r="H125" s="191"/>
      <c r="I125" s="191"/>
      <c r="J125" s="191"/>
      <c r="K125" s="191"/>
      <c r="L125" s="191"/>
      <c r="M125" s="191"/>
      <c r="N125" s="191"/>
      <c r="O125" s="191"/>
      <c r="P125" s="191"/>
      <c r="Q125" s="462">
        <v>7</v>
      </c>
      <c r="R125" s="462"/>
      <c r="U125" s="148" t="s">
        <v>56</v>
      </c>
      <c r="V125" s="148"/>
      <c r="W125" s="148"/>
      <c r="X125" s="148"/>
      <c r="AB125" s="463">
        <v>2023</v>
      </c>
      <c r="AC125" s="463"/>
    </row>
    <row r="126" spans="3:29" ht="18" hidden="1">
      <c r="G126" s="191" t="s">
        <v>156</v>
      </c>
      <c r="H126" s="191"/>
      <c r="I126" s="191"/>
      <c r="J126" s="191"/>
      <c r="K126" s="191"/>
      <c r="L126" s="191"/>
      <c r="M126" s="191"/>
      <c r="N126" s="191"/>
      <c r="O126" s="191"/>
      <c r="P126" s="191"/>
      <c r="Q126" s="462">
        <v>8</v>
      </c>
      <c r="R126" s="462"/>
      <c r="U126" s="148" t="s">
        <v>57</v>
      </c>
      <c r="V126" s="148"/>
      <c r="W126" s="148"/>
      <c r="X126" s="148"/>
      <c r="AB126" s="463">
        <v>2024</v>
      </c>
      <c r="AC126" s="463"/>
    </row>
    <row r="127" spans="3:29" ht="18" hidden="1">
      <c r="G127" s="191" t="s">
        <v>157</v>
      </c>
      <c r="H127" s="191"/>
      <c r="I127" s="191"/>
      <c r="J127" s="191"/>
      <c r="K127" s="191"/>
      <c r="L127" s="191"/>
      <c r="M127" s="191"/>
      <c r="N127" s="191"/>
      <c r="O127" s="191"/>
      <c r="P127" s="191"/>
      <c r="Q127" s="462">
        <v>9</v>
      </c>
      <c r="R127" s="462"/>
      <c r="U127" s="148" t="s">
        <v>58</v>
      </c>
      <c r="V127" s="148"/>
      <c r="W127" s="148"/>
      <c r="X127" s="148"/>
      <c r="AB127" s="463">
        <v>2025</v>
      </c>
      <c r="AC127" s="463"/>
    </row>
    <row r="128" spans="3:29" ht="18" hidden="1">
      <c r="G128" s="191" t="s">
        <v>19</v>
      </c>
      <c r="H128" s="191"/>
      <c r="I128" s="191"/>
      <c r="J128" s="191"/>
      <c r="K128" s="191"/>
      <c r="L128" s="191"/>
      <c r="M128" s="191"/>
      <c r="N128" s="191"/>
      <c r="O128" s="191"/>
      <c r="P128" s="191"/>
      <c r="Q128" s="462">
        <v>10</v>
      </c>
      <c r="R128" s="462"/>
      <c r="U128" s="148" t="s">
        <v>59</v>
      </c>
      <c r="V128" s="148"/>
      <c r="W128" s="148"/>
      <c r="X128" s="148"/>
      <c r="AB128" s="463">
        <v>2026</v>
      </c>
      <c r="AC128" s="463"/>
    </row>
    <row r="129" spans="7:29" ht="18" hidden="1">
      <c r="G129" s="191" t="s">
        <v>152</v>
      </c>
      <c r="H129" s="191"/>
      <c r="I129" s="191"/>
      <c r="J129" s="191"/>
      <c r="K129" s="191"/>
      <c r="L129" s="191"/>
      <c r="M129" s="191"/>
      <c r="N129" s="191"/>
      <c r="O129" s="191"/>
      <c r="P129" s="191"/>
      <c r="Q129" s="462">
        <v>11</v>
      </c>
      <c r="R129" s="462"/>
      <c r="U129" s="148" t="s">
        <v>60</v>
      </c>
      <c r="V129" s="148"/>
      <c r="W129" s="148"/>
      <c r="X129" s="148"/>
      <c r="AB129" s="463">
        <v>2027</v>
      </c>
      <c r="AC129" s="463"/>
    </row>
    <row r="130" spans="7:29" ht="18" hidden="1">
      <c r="G130" s="191" t="s">
        <v>150</v>
      </c>
      <c r="H130" s="191"/>
      <c r="I130" s="191"/>
      <c r="J130" s="191"/>
      <c r="K130" s="191"/>
      <c r="L130" s="191"/>
      <c r="M130" s="191"/>
      <c r="N130" s="191"/>
      <c r="O130" s="191"/>
      <c r="P130" s="191"/>
      <c r="Q130" s="462">
        <v>12</v>
      </c>
      <c r="R130" s="462"/>
      <c r="U130" s="148" t="s">
        <v>61</v>
      </c>
      <c r="V130" s="148"/>
      <c r="W130" s="148"/>
      <c r="X130" s="148"/>
      <c r="AB130" s="463">
        <v>2028</v>
      </c>
      <c r="AC130" s="463"/>
    </row>
    <row r="131" spans="7:29" ht="18" hidden="1">
      <c r="G131" s="191" t="s">
        <v>154</v>
      </c>
      <c r="H131" s="191"/>
      <c r="I131" s="191"/>
      <c r="J131" s="191"/>
      <c r="K131" s="191"/>
      <c r="L131" s="191"/>
      <c r="M131" s="191"/>
      <c r="N131" s="191"/>
      <c r="O131" s="191"/>
      <c r="P131" s="191"/>
      <c r="Q131" s="462">
        <v>13</v>
      </c>
      <c r="R131" s="462"/>
      <c r="AB131" s="463">
        <v>2029</v>
      </c>
      <c r="AC131" s="463"/>
    </row>
    <row r="132" spans="7:29" ht="18" hidden="1">
      <c r="G132" s="191" t="s">
        <v>153</v>
      </c>
      <c r="H132" s="191"/>
      <c r="I132" s="191"/>
      <c r="J132" s="191"/>
      <c r="K132" s="191"/>
      <c r="L132" s="191"/>
      <c r="M132" s="191"/>
      <c r="N132" s="191"/>
      <c r="O132" s="191"/>
      <c r="P132" s="191"/>
      <c r="Q132" s="462">
        <v>14</v>
      </c>
      <c r="R132" s="462"/>
      <c r="AB132" s="463">
        <v>2030</v>
      </c>
      <c r="AC132" s="463"/>
    </row>
    <row r="133" spans="7:29" ht="18" hidden="1">
      <c r="G133" s="191" t="s">
        <v>17</v>
      </c>
      <c r="H133" s="191"/>
      <c r="I133" s="191"/>
      <c r="J133" s="191"/>
      <c r="K133" s="191"/>
      <c r="L133" s="191"/>
      <c r="M133" s="191"/>
      <c r="N133" s="191"/>
      <c r="O133" s="191"/>
      <c r="P133" s="191"/>
      <c r="Q133" s="462">
        <v>15</v>
      </c>
      <c r="R133" s="462"/>
      <c r="AB133" s="463">
        <v>2031</v>
      </c>
      <c r="AC133" s="463"/>
    </row>
    <row r="134" spans="7:29" ht="18" hidden="1">
      <c r="G134" s="191" t="s">
        <v>146</v>
      </c>
      <c r="H134" s="191"/>
      <c r="I134" s="191"/>
      <c r="J134" s="191"/>
      <c r="K134" s="191"/>
      <c r="L134" s="191"/>
      <c r="M134" s="191"/>
      <c r="N134" s="191"/>
      <c r="O134" s="191"/>
      <c r="P134" s="191"/>
      <c r="Q134" s="462">
        <v>16</v>
      </c>
      <c r="R134" s="462"/>
      <c r="AB134" s="463">
        <v>2032</v>
      </c>
      <c r="AC134" s="463"/>
    </row>
    <row r="135" spans="7:29" ht="18" hidden="1">
      <c r="G135" s="191" t="s">
        <v>158</v>
      </c>
      <c r="H135" s="191"/>
      <c r="I135" s="191"/>
      <c r="J135" s="191"/>
      <c r="K135" s="191"/>
      <c r="L135" s="191"/>
      <c r="M135" s="191"/>
      <c r="N135" s="191"/>
      <c r="O135" s="191"/>
      <c r="P135" s="191"/>
      <c r="Q135" s="462">
        <v>17</v>
      </c>
      <c r="R135" s="462"/>
      <c r="AB135" s="463">
        <v>2033</v>
      </c>
      <c r="AC135" s="463"/>
    </row>
    <row r="136" spans="7:29" ht="18" hidden="1">
      <c r="G136" s="191" t="s">
        <v>28</v>
      </c>
      <c r="H136" s="191"/>
      <c r="I136" s="191"/>
      <c r="J136" s="191"/>
      <c r="K136" s="191"/>
      <c r="L136" s="191"/>
      <c r="M136" s="191"/>
      <c r="N136" s="191"/>
      <c r="O136" s="191"/>
      <c r="P136" s="191"/>
      <c r="Q136" s="462">
        <v>18</v>
      </c>
      <c r="R136" s="462"/>
      <c r="AB136" s="463">
        <v>2034</v>
      </c>
      <c r="AC136" s="463"/>
    </row>
    <row r="137" spans="7:29" ht="18" hidden="1">
      <c r="G137" s="191" t="s">
        <v>27</v>
      </c>
      <c r="H137" s="191"/>
      <c r="I137" s="191"/>
      <c r="J137" s="191"/>
      <c r="K137" s="191"/>
      <c r="L137" s="191"/>
      <c r="M137" s="191"/>
      <c r="N137" s="191"/>
      <c r="O137" s="191"/>
      <c r="P137" s="191"/>
      <c r="Q137" s="462">
        <v>19</v>
      </c>
      <c r="R137" s="462"/>
      <c r="AB137" s="463">
        <v>2035</v>
      </c>
      <c r="AC137" s="463"/>
    </row>
    <row r="138" spans="7:29" ht="18" hidden="1">
      <c r="G138" s="191" t="s">
        <v>32</v>
      </c>
      <c r="H138" s="191"/>
      <c r="I138" s="191"/>
      <c r="J138" s="191"/>
      <c r="K138" s="191"/>
      <c r="L138" s="191"/>
      <c r="M138" s="191"/>
      <c r="N138" s="191"/>
      <c r="O138" s="191"/>
      <c r="P138" s="191"/>
      <c r="Q138" s="462">
        <v>20</v>
      </c>
      <c r="R138" s="462"/>
      <c r="AB138" s="463">
        <v>2036</v>
      </c>
      <c r="AC138" s="463"/>
    </row>
    <row r="139" spans="7:29" ht="18" hidden="1">
      <c r="H139" s="191"/>
      <c r="I139" s="191"/>
      <c r="J139" s="191"/>
      <c r="K139" s="191"/>
      <c r="L139" s="191"/>
      <c r="M139" s="191"/>
      <c r="N139" s="191"/>
      <c r="O139" s="191"/>
      <c r="P139" s="191"/>
      <c r="Q139" s="462">
        <v>21</v>
      </c>
      <c r="R139" s="462"/>
    </row>
    <row r="140" spans="7:29" ht="18" hidden="1">
      <c r="H140" s="191"/>
      <c r="I140" s="191"/>
      <c r="J140" s="191"/>
      <c r="K140" s="191"/>
      <c r="L140" s="191"/>
      <c r="M140" s="191"/>
      <c r="N140" s="191"/>
      <c r="O140" s="191"/>
      <c r="P140" s="191"/>
      <c r="Q140" s="462">
        <v>22</v>
      </c>
      <c r="R140" s="462"/>
    </row>
    <row r="141" spans="7:29" ht="18" hidden="1">
      <c r="H141" s="191"/>
      <c r="I141" s="191"/>
      <c r="J141" s="191"/>
      <c r="K141" s="191"/>
      <c r="L141" s="191"/>
      <c r="M141" s="191"/>
      <c r="N141" s="191"/>
      <c r="O141" s="191"/>
      <c r="P141" s="191"/>
      <c r="Q141" s="462">
        <v>23</v>
      </c>
      <c r="R141" s="462"/>
    </row>
    <row r="142" spans="7:29" ht="18" hidden="1">
      <c r="H142" s="191"/>
      <c r="I142" s="191"/>
      <c r="J142" s="191"/>
      <c r="K142" s="191"/>
      <c r="L142" s="191"/>
      <c r="M142" s="191"/>
      <c r="N142" s="191"/>
      <c r="O142" s="191"/>
      <c r="P142" s="191"/>
      <c r="Q142" s="462">
        <v>24</v>
      </c>
      <c r="R142" s="462"/>
    </row>
    <row r="143" spans="7:29" ht="18" hidden="1">
      <c r="H143" s="191"/>
      <c r="I143" s="191"/>
      <c r="J143" s="191"/>
      <c r="K143" s="191"/>
      <c r="L143" s="191"/>
      <c r="M143" s="191"/>
      <c r="N143" s="191"/>
      <c r="O143" s="191"/>
      <c r="P143" s="191"/>
      <c r="Q143" s="462">
        <v>25</v>
      </c>
      <c r="R143" s="462"/>
    </row>
    <row r="144" spans="7:29" ht="18" hidden="1">
      <c r="H144" s="191"/>
      <c r="I144" s="191"/>
      <c r="J144" s="191"/>
      <c r="K144" s="191"/>
      <c r="L144" s="191"/>
      <c r="M144" s="191"/>
      <c r="N144" s="191"/>
      <c r="O144" s="191"/>
      <c r="P144" s="191"/>
      <c r="Q144" s="462">
        <v>26</v>
      </c>
      <c r="R144" s="462"/>
    </row>
    <row r="145" spans="8:18" ht="18" hidden="1">
      <c r="H145" s="191"/>
      <c r="I145" s="191"/>
      <c r="J145" s="191"/>
      <c r="K145" s="191"/>
      <c r="L145" s="191"/>
      <c r="M145" s="191"/>
      <c r="N145" s="191"/>
      <c r="O145" s="191"/>
      <c r="P145" s="191"/>
      <c r="Q145" s="462">
        <v>27</v>
      </c>
      <c r="R145" s="462"/>
    </row>
    <row r="146" spans="8:18" ht="18" hidden="1">
      <c r="H146" s="191"/>
      <c r="I146" s="191"/>
      <c r="J146" s="191"/>
      <c r="K146" s="191"/>
      <c r="L146" s="191"/>
      <c r="M146" s="191"/>
      <c r="N146" s="191"/>
      <c r="O146" s="191"/>
      <c r="P146" s="191"/>
      <c r="Q146" s="462">
        <v>28</v>
      </c>
      <c r="R146" s="462"/>
    </row>
    <row r="147" spans="8:18" ht="18" hidden="1">
      <c r="H147" s="191"/>
      <c r="I147" s="191"/>
      <c r="J147" s="191"/>
      <c r="K147" s="191"/>
      <c r="L147" s="191"/>
      <c r="M147" s="191"/>
      <c r="N147" s="191"/>
      <c r="O147" s="191"/>
      <c r="P147" s="191"/>
      <c r="Q147" s="462">
        <v>29</v>
      </c>
      <c r="R147" s="462"/>
    </row>
    <row r="148" spans="8:18" ht="18" hidden="1">
      <c r="Q148" s="462">
        <v>30</v>
      </c>
      <c r="R148" s="462"/>
    </row>
    <row r="149" spans="8:18" ht="18" hidden="1">
      <c r="Q149" s="462">
        <v>31</v>
      </c>
      <c r="R149" s="462"/>
    </row>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xr:uid="{00000000-0002-0000-0200-000000000000}"/>
    <dataValidation type="whole" allowBlank="1" showInputMessage="1" showErrorMessage="1" errorTitle="Feil tall" error="Vennligst skriv inn tall mellom 1 og 3" sqref="Z35:AI55" xr:uid="{A2775C27-CEB1-489B-9888-9A8AF390FE9F}">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B30:AY55 B2:AY8 B9:L9 AQ9:AY9 B10:AY24 AK25 B25:Y26 AE25:AE26 AQ25:AY29 AK27 B27:X29 B56:D56 Y56:AY56 B57:AY77 B78:C78 AQ78:AY78 B79:AY80</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U9:Y9</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N139"/>
  <sheetViews>
    <sheetView showGridLines="0" topLeftCell="A17" zoomScale="80" zoomScaleNormal="80" workbookViewId="0">
      <selection activeCell="K40" sqref="K40:M40"/>
    </sheetView>
  </sheetViews>
  <sheetFormatPr baseColWidth="10" defaultColWidth="0" defaultRowHeight="13" zeroHeight="1"/>
  <cols>
    <col min="1" max="1" width="3.1328125" customWidth="1"/>
    <col min="2" max="2" width="1.86328125" customWidth="1"/>
    <col min="3" max="3" width="2.86328125" customWidth="1"/>
    <col min="4" max="4" width="3.7265625" customWidth="1"/>
    <col min="5" max="5" width="4.7265625" customWidth="1"/>
    <col min="6" max="25" width="3.7265625" customWidth="1"/>
    <col min="26" max="26" width="4.26953125" customWidth="1"/>
    <col min="27" max="42" width="3.7265625" customWidth="1"/>
    <col min="43" max="43" width="1.86328125" customWidth="1"/>
    <col min="44" max="44" width="65.40625" customWidth="1"/>
    <col min="45" max="66" width="0" hidden="1" customWidth="1"/>
    <col min="67" max="16384" width="11.40625" hidden="1"/>
  </cols>
  <sheetData>
    <row r="1" spans="2:66"/>
    <row r="2" spans="2:66" ht="8.25" customHeight="1" thickBot="1">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row>
    <row r="3" spans="2:66" ht="91.5" customHeight="1">
      <c r="B3" s="84"/>
      <c r="C3" s="572"/>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4"/>
      <c r="AQ3" s="84"/>
    </row>
    <row r="4" spans="2:66" ht="32.25" customHeight="1">
      <c r="B4" s="84"/>
      <c r="C4" s="575" t="s">
        <v>341</v>
      </c>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7"/>
      <c r="AQ4" s="84"/>
    </row>
    <row r="5" spans="2:66" s="4" customFormat="1" ht="25.5" customHeight="1">
      <c r="B5" s="85"/>
      <c r="C5" s="368" t="s">
        <v>39</v>
      </c>
      <c r="D5" s="369"/>
      <c r="E5" s="369"/>
      <c r="F5" s="369"/>
      <c r="G5" s="370">
        <f>'Særskilt vedtak'!G5:K5</f>
        <v>0</v>
      </c>
      <c r="H5" s="370"/>
      <c r="I5" s="370"/>
      <c r="J5" s="370"/>
      <c r="K5" s="370"/>
      <c r="L5" s="369" t="s">
        <v>320</v>
      </c>
      <c r="M5" s="369"/>
      <c r="N5" s="369"/>
      <c r="O5" s="369"/>
      <c r="P5" s="369"/>
      <c r="Q5" s="372">
        <f>'Særskilt vedtak'!Q5:Z5</f>
        <v>0</v>
      </c>
      <c r="R5" s="372"/>
      <c r="S5" s="372"/>
      <c r="T5" s="372"/>
      <c r="U5" s="372"/>
      <c r="V5" s="372"/>
      <c r="W5" s="372"/>
      <c r="X5" s="372"/>
      <c r="Y5" s="372"/>
      <c r="Z5" s="372"/>
      <c r="AA5" s="369" t="s">
        <v>43</v>
      </c>
      <c r="AB5" s="369"/>
      <c r="AC5" s="369"/>
      <c r="AD5" s="369"/>
      <c r="AE5" s="370">
        <f>'Særskilt vedtak'!AE5:AP5</f>
        <v>0</v>
      </c>
      <c r="AF5" s="370"/>
      <c r="AG5" s="370"/>
      <c r="AH5" s="370"/>
      <c r="AI5" s="370"/>
      <c r="AJ5" s="370"/>
      <c r="AK5" s="370"/>
      <c r="AL5" s="370"/>
      <c r="AM5" s="370"/>
      <c r="AN5" s="370"/>
      <c r="AO5" s="370"/>
      <c r="AP5" s="371"/>
      <c r="AQ5" s="85"/>
      <c r="BJ5" s="32"/>
      <c r="BK5" s="32"/>
      <c r="BL5" s="33"/>
      <c r="BM5" s="33"/>
      <c r="BN5" s="34"/>
    </row>
    <row r="6" spans="2:66" s="4" customFormat="1" ht="21.75" customHeight="1">
      <c r="B6" s="85"/>
      <c r="C6" s="368" t="s">
        <v>40</v>
      </c>
      <c r="D6" s="369"/>
      <c r="E6" s="369"/>
      <c r="F6" s="369"/>
      <c r="G6" s="370">
        <f>Risikovurdering!G6</f>
        <v>0</v>
      </c>
      <c r="H6" s="370"/>
      <c r="I6" s="370"/>
      <c r="J6" s="370"/>
      <c r="K6" s="370"/>
      <c r="L6" s="369" t="s">
        <v>112</v>
      </c>
      <c r="M6" s="369"/>
      <c r="N6" s="369"/>
      <c r="O6" s="369"/>
      <c r="P6" s="370">
        <f>Risikovurdering!P6</f>
        <v>0</v>
      </c>
      <c r="Q6" s="370"/>
      <c r="R6" s="370"/>
      <c r="S6" s="370"/>
      <c r="T6" s="370"/>
      <c r="U6" s="370"/>
      <c r="V6" s="370"/>
      <c r="W6" s="370"/>
      <c r="X6" s="370"/>
      <c r="Y6" s="370"/>
      <c r="Z6" s="370"/>
      <c r="AA6" s="369" t="s">
        <v>113</v>
      </c>
      <c r="AB6" s="369"/>
      <c r="AC6" s="369"/>
      <c r="AD6" s="369"/>
      <c r="AE6" s="459">
        <f>Arbeidsbeskrivelse!AE6</f>
        <v>0</v>
      </c>
      <c r="AF6" s="370"/>
      <c r="AG6" s="370"/>
      <c r="AH6" s="370"/>
      <c r="AI6" s="370"/>
      <c r="AJ6" s="370"/>
      <c r="AK6" s="370"/>
      <c r="AL6" s="370"/>
      <c r="AM6" s="370"/>
      <c r="AN6" s="370"/>
      <c r="AO6" s="370"/>
      <c r="AP6" s="371"/>
      <c r="AQ6" s="85"/>
      <c r="BJ6" s="11"/>
      <c r="BK6" s="11"/>
      <c r="BL6" s="13"/>
      <c r="BM6" s="13"/>
      <c r="BN6" s="13"/>
    </row>
    <row r="7" spans="2:66" s="4" customFormat="1" ht="21.75" customHeight="1">
      <c r="B7" s="85"/>
      <c r="C7" s="368" t="s">
        <v>41</v>
      </c>
      <c r="D7" s="369"/>
      <c r="E7" s="369"/>
      <c r="F7" s="369"/>
      <c r="G7" s="370">
        <f>Risikovurdering!G7</f>
        <v>0</v>
      </c>
      <c r="H7" s="370"/>
      <c r="I7" s="370"/>
      <c r="J7" s="370"/>
      <c r="K7" s="370"/>
      <c r="L7" s="370"/>
      <c r="M7" s="370"/>
      <c r="N7" s="370"/>
      <c r="O7" s="370"/>
      <c r="P7" s="370"/>
      <c r="Q7" s="370"/>
      <c r="R7" s="370"/>
      <c r="S7" s="370"/>
      <c r="T7" s="370"/>
      <c r="U7" s="370"/>
      <c r="V7" s="370"/>
      <c r="W7" s="370"/>
      <c r="X7" s="370"/>
      <c r="Y7" s="370"/>
      <c r="Z7" s="370"/>
      <c r="AA7" s="369" t="s">
        <v>49</v>
      </c>
      <c r="AB7" s="369"/>
      <c r="AC7" s="369"/>
      <c r="AD7" s="369"/>
      <c r="AE7" s="370">
        <f>Risikovurdering!AE7</f>
        <v>0</v>
      </c>
      <c r="AF7" s="370"/>
      <c r="AG7" s="370"/>
      <c r="AH7" s="370"/>
      <c r="AI7" s="370"/>
      <c r="AJ7" s="370"/>
      <c r="AK7" s="370"/>
      <c r="AL7" s="370"/>
      <c r="AM7" s="370"/>
      <c r="AN7" s="370"/>
      <c r="AO7" s="370"/>
      <c r="AP7" s="371"/>
      <c r="AQ7" s="85"/>
      <c r="BJ7" s="11"/>
      <c r="BK7" s="11"/>
      <c r="BL7" s="13"/>
      <c r="BM7" s="13"/>
      <c r="BN7" s="13"/>
    </row>
    <row r="8" spans="2:66" s="4" customFormat="1" ht="21.75" customHeight="1">
      <c r="B8" s="85"/>
      <c r="C8" s="368" t="s">
        <v>42</v>
      </c>
      <c r="D8" s="369"/>
      <c r="E8" s="369"/>
      <c r="F8" s="369"/>
      <c r="G8" s="369"/>
      <c r="H8" s="369"/>
      <c r="I8" s="369"/>
      <c r="J8" s="369"/>
      <c r="K8" s="369"/>
      <c r="L8" s="370">
        <f>Risikovurdering!L8</f>
        <v>0</v>
      </c>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1"/>
      <c r="AQ8" s="85"/>
      <c r="BJ8" s="11"/>
      <c r="BK8" s="11"/>
      <c r="BL8" s="13"/>
      <c r="BM8" s="13"/>
      <c r="BN8" s="13"/>
    </row>
    <row r="9" spans="2:66" s="4" customFormat="1" ht="21.75" customHeight="1">
      <c r="B9" s="85"/>
      <c r="C9" s="585" t="s">
        <v>364</v>
      </c>
      <c r="D9" s="586"/>
      <c r="E9" s="586"/>
      <c r="F9" s="586"/>
      <c r="G9" s="586"/>
      <c r="H9" s="586"/>
      <c r="I9" s="586"/>
      <c r="J9" s="586"/>
      <c r="K9" s="586"/>
      <c r="L9" s="459">
        <f>Arbeidsbeskrivelse!L11</f>
        <v>0</v>
      </c>
      <c r="M9" s="370"/>
      <c r="N9" s="370"/>
      <c r="O9" s="370"/>
      <c r="P9" s="370"/>
      <c r="Q9" s="370"/>
      <c r="R9" s="370"/>
      <c r="S9" s="370"/>
      <c r="T9" s="370"/>
      <c r="U9" s="370"/>
      <c r="V9" s="370"/>
      <c r="W9" s="370"/>
      <c r="X9" s="370"/>
      <c r="Y9" s="370"/>
      <c r="Z9" s="582" t="s">
        <v>0</v>
      </c>
      <c r="AA9" s="582"/>
      <c r="AB9" s="582"/>
      <c r="AC9" s="370" t="s">
        <v>0</v>
      </c>
      <c r="AD9" s="370"/>
      <c r="AE9" s="370"/>
      <c r="AF9" s="370"/>
      <c r="AG9" s="370"/>
      <c r="AH9" s="370"/>
      <c r="AI9" s="370"/>
      <c r="AJ9" s="370"/>
      <c r="AK9" s="370"/>
      <c r="AL9" s="370"/>
      <c r="AM9" s="370"/>
      <c r="AN9" s="370"/>
      <c r="AO9" s="370"/>
      <c r="AP9" s="371"/>
      <c r="AQ9" s="85"/>
      <c r="BJ9" s="11"/>
      <c r="BK9" s="11"/>
      <c r="BL9" s="13"/>
      <c r="BM9" s="13"/>
      <c r="BN9" s="13"/>
    </row>
    <row r="10" spans="2:66" s="4" customFormat="1" ht="21.75" customHeight="1">
      <c r="B10" s="85"/>
      <c r="C10" s="585" t="s">
        <v>3</v>
      </c>
      <c r="D10" s="586"/>
      <c r="E10" s="586"/>
      <c r="F10" s="586"/>
      <c r="G10" s="586"/>
      <c r="H10" s="586"/>
      <c r="I10" s="586"/>
      <c r="J10" s="586"/>
      <c r="K10" s="586"/>
      <c r="L10" s="459">
        <f>Arbeidsbeskrivelse!AE11</f>
        <v>0</v>
      </c>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1"/>
      <c r="AQ10" s="85"/>
      <c r="BJ10" s="11"/>
      <c r="BK10" s="11"/>
      <c r="BL10" s="13"/>
      <c r="BM10" s="13"/>
      <c r="BN10" s="13"/>
    </row>
    <row r="11" spans="2:66" s="4" customFormat="1" ht="25.5" customHeight="1">
      <c r="B11" s="85"/>
      <c r="C11" s="585" t="s">
        <v>98</v>
      </c>
      <c r="D11" s="586"/>
      <c r="E11" s="586"/>
      <c r="F11" s="586"/>
      <c r="G11" s="586"/>
      <c r="H11" s="586"/>
      <c r="I11" s="586"/>
      <c r="J11" s="586"/>
      <c r="K11" s="586"/>
      <c r="L11" s="370">
        <f>Risikovurdering!L9</f>
        <v>0</v>
      </c>
      <c r="M11" s="370"/>
      <c r="N11" s="370"/>
      <c r="O11" s="370"/>
      <c r="P11" s="370"/>
      <c r="Q11" s="370"/>
      <c r="R11" s="370"/>
      <c r="S11" s="370"/>
      <c r="T11" s="370"/>
      <c r="U11" s="370"/>
      <c r="V11" s="370"/>
      <c r="W11" s="370"/>
      <c r="X11" s="370"/>
      <c r="Y11" s="370"/>
      <c r="Z11" s="370"/>
      <c r="AA11" s="582" t="s">
        <v>266</v>
      </c>
      <c r="AB11" s="582"/>
      <c r="AC11" s="582"/>
      <c r="AD11" s="582"/>
      <c r="AE11" s="459">
        <f>Arbeidsbeskrivelse!AE8</f>
        <v>0</v>
      </c>
      <c r="AF11" s="370"/>
      <c r="AG11" s="370"/>
      <c r="AH11" s="370"/>
      <c r="AI11" s="370"/>
      <c r="AJ11" s="370"/>
      <c r="AK11" s="370"/>
      <c r="AL11" s="370"/>
      <c r="AM11" s="370"/>
      <c r="AN11" s="370"/>
      <c r="AO11" s="370"/>
      <c r="AP11" s="371"/>
      <c r="AQ11" s="85"/>
      <c r="BJ11" s="32"/>
      <c r="BK11" s="32"/>
      <c r="BL11" s="34"/>
      <c r="BM11" s="34"/>
      <c r="BN11" s="34"/>
    </row>
    <row r="12" spans="2:66" s="4" customFormat="1" ht="25.5" customHeight="1">
      <c r="B12" s="85"/>
      <c r="C12" s="368" t="s">
        <v>264</v>
      </c>
      <c r="D12" s="369"/>
      <c r="E12" s="369"/>
      <c r="F12" s="369"/>
      <c r="G12" s="369"/>
      <c r="H12" s="369"/>
      <c r="I12" s="369"/>
      <c r="J12" s="369"/>
      <c r="K12" s="369"/>
      <c r="L12" s="459">
        <f>Arbeidsbeskrivelse!L13</f>
        <v>0</v>
      </c>
      <c r="M12" s="370"/>
      <c r="N12" s="370"/>
      <c r="O12" s="370"/>
      <c r="P12" s="370"/>
      <c r="Q12" s="370"/>
      <c r="R12" s="370"/>
      <c r="S12" s="370"/>
      <c r="T12" s="370"/>
      <c r="U12" s="370"/>
      <c r="V12" s="370"/>
      <c r="W12" s="370"/>
      <c r="X12" s="370"/>
      <c r="Y12" s="370"/>
      <c r="Z12" s="370"/>
      <c r="AA12" s="582" t="s">
        <v>266</v>
      </c>
      <c r="AB12" s="582"/>
      <c r="AC12" s="582"/>
      <c r="AD12" s="582"/>
      <c r="AE12" s="459">
        <f>Arbeidsbeskrivelse!AE13</f>
        <v>0</v>
      </c>
      <c r="AF12" s="370"/>
      <c r="AG12" s="370"/>
      <c r="AH12" s="370"/>
      <c r="AI12" s="370"/>
      <c r="AJ12" s="370"/>
      <c r="AK12" s="370"/>
      <c r="AL12" s="370"/>
      <c r="AM12" s="370"/>
      <c r="AN12" s="370"/>
      <c r="AO12" s="370"/>
      <c r="AP12" s="371"/>
      <c r="AQ12" s="85"/>
      <c r="AS12" s="135"/>
      <c r="AT12" s="135"/>
      <c r="AU12" s="135"/>
      <c r="AV12" s="135"/>
      <c r="AW12" s="135"/>
      <c r="AX12" s="135"/>
      <c r="AY12" s="135"/>
      <c r="AZ12" s="135"/>
      <c r="BA12" s="135"/>
      <c r="BB12" s="135"/>
      <c r="BJ12" s="32"/>
      <c r="BK12" s="32"/>
      <c r="BL12" s="34"/>
      <c r="BM12" s="34"/>
      <c r="BN12" s="34"/>
    </row>
    <row r="13" spans="2:66" ht="25.5" customHeight="1" thickBot="1">
      <c r="B13" s="84"/>
      <c r="C13" s="595" t="s">
        <v>268</v>
      </c>
      <c r="D13" s="594"/>
      <c r="E13" s="594"/>
      <c r="F13" s="594"/>
      <c r="G13" s="594"/>
      <c r="H13" s="594"/>
      <c r="I13" s="594"/>
      <c r="J13" s="594"/>
      <c r="K13" s="594"/>
      <c r="L13" s="594" t="s">
        <v>267</v>
      </c>
      <c r="M13" s="594"/>
      <c r="N13" s="594"/>
      <c r="O13" s="594"/>
      <c r="P13" s="584" t="str">
        <f>Risikovurdering!F12</f>
        <v>d</v>
      </c>
      <c r="Q13" s="584"/>
      <c r="R13" s="583" t="str">
        <f>Risikovurdering!H12</f>
        <v>m</v>
      </c>
      <c r="S13" s="583"/>
      <c r="T13" s="583"/>
      <c r="U13" s="583"/>
      <c r="V13" s="583"/>
      <c r="W13" s="583" t="str">
        <f>Risikovurdering!M12</f>
        <v>å</v>
      </c>
      <c r="X13" s="583"/>
      <c r="Y13" s="583"/>
      <c r="Z13" s="68"/>
      <c r="AA13" s="584" t="s">
        <v>131</v>
      </c>
      <c r="AB13" s="584"/>
      <c r="AC13" s="584"/>
      <c r="AD13" s="584" t="str">
        <f>Risikovurdering!S12</f>
        <v>d</v>
      </c>
      <c r="AE13" s="584"/>
      <c r="AF13" s="583" t="str">
        <f>Risikovurdering!U12</f>
        <v>m</v>
      </c>
      <c r="AG13" s="583"/>
      <c r="AH13" s="583"/>
      <c r="AI13" s="583"/>
      <c r="AJ13" s="583"/>
      <c r="AK13" s="583" t="str">
        <f>Risikovurdering!Z12</f>
        <v>å</v>
      </c>
      <c r="AL13" s="583"/>
      <c r="AM13" s="583"/>
      <c r="AN13" s="69"/>
      <c r="AO13" s="69"/>
      <c r="AP13" s="70"/>
      <c r="AQ13" s="84"/>
      <c r="AR13" s="4"/>
    </row>
    <row r="14" spans="2:66" ht="7.5" customHeight="1">
      <c r="B14" s="84"/>
      <c r="C14" s="106"/>
      <c r="D14" s="106"/>
      <c r="E14" s="106"/>
      <c r="F14" s="106"/>
      <c r="G14" s="106"/>
      <c r="H14" s="106"/>
      <c r="I14" s="106"/>
      <c r="J14" s="106"/>
      <c r="K14" s="106"/>
      <c r="L14" s="106"/>
      <c r="M14" s="106"/>
      <c r="N14" s="106"/>
      <c r="O14" s="106"/>
      <c r="P14" s="106"/>
      <c r="Q14" s="106"/>
      <c r="R14" s="107"/>
      <c r="S14" s="107"/>
      <c r="T14" s="107"/>
      <c r="U14" s="107"/>
      <c r="V14" s="107"/>
      <c r="W14" s="107"/>
      <c r="X14" s="107"/>
      <c r="Y14" s="107"/>
      <c r="Z14" s="86"/>
      <c r="AA14" s="106"/>
      <c r="AB14" s="106"/>
      <c r="AC14" s="106"/>
      <c r="AD14" s="106"/>
      <c r="AE14" s="106"/>
      <c r="AF14" s="107"/>
      <c r="AG14" s="107"/>
      <c r="AH14" s="107"/>
      <c r="AI14" s="107"/>
      <c r="AJ14" s="107"/>
      <c r="AK14" s="107"/>
      <c r="AL14" s="107"/>
      <c r="AM14" s="107"/>
      <c r="AN14" s="86"/>
      <c r="AO14" s="86"/>
      <c r="AP14" s="86"/>
      <c r="AQ14" s="84"/>
      <c r="AR14" s="4"/>
    </row>
    <row r="15" spans="2:66" ht="18" customHeight="1">
      <c r="B15" s="84"/>
      <c r="C15" s="552" t="s">
        <v>280</v>
      </c>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84"/>
    </row>
    <row r="16" spans="2:66" ht="6" customHeight="1" thickBot="1">
      <c r="B16" s="85"/>
      <c r="C16" s="86"/>
      <c r="D16" s="86"/>
      <c r="E16" s="86"/>
      <c r="F16" s="87"/>
      <c r="G16" s="87"/>
      <c r="H16" s="87"/>
      <c r="I16" s="87"/>
      <c r="J16" s="87"/>
      <c r="K16" s="87"/>
      <c r="L16" s="87"/>
      <c r="M16" s="88"/>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69"/>
      <c r="AQ16" s="85"/>
    </row>
    <row r="17" spans="1:43" ht="18">
      <c r="A17" s="133"/>
      <c r="B17" s="229"/>
      <c r="C17" s="564" t="s">
        <v>89</v>
      </c>
      <c r="D17" s="565"/>
      <c r="E17" s="565"/>
      <c r="F17" s="565"/>
      <c r="G17" s="565"/>
      <c r="H17" s="565"/>
      <c r="I17" s="565"/>
      <c r="J17" s="565"/>
      <c r="K17" s="565"/>
      <c r="L17" s="565"/>
      <c r="M17" s="566"/>
      <c r="N17" s="230"/>
      <c r="O17" s="564" t="s">
        <v>92</v>
      </c>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6"/>
      <c r="AQ17" s="71"/>
    </row>
    <row r="18" spans="1:43" ht="15.5">
      <c r="A18" s="133"/>
      <c r="B18" s="229"/>
      <c r="C18" s="23"/>
      <c r="D18" s="24"/>
      <c r="E18" s="24"/>
      <c r="F18" s="24"/>
      <c r="G18" s="24"/>
      <c r="H18" s="24"/>
      <c r="I18" s="24"/>
      <c r="J18" s="24"/>
      <c r="K18" s="24"/>
      <c r="L18" s="24"/>
      <c r="M18" s="25"/>
      <c r="N18" s="230"/>
      <c r="O18" s="569"/>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4"/>
      <c r="AQ18" s="71"/>
    </row>
    <row r="19" spans="1:43" ht="18">
      <c r="A19" s="133"/>
      <c r="B19" s="229"/>
      <c r="C19" s="23"/>
      <c r="D19" s="24"/>
      <c r="E19" s="24"/>
      <c r="F19" s="24" t="s">
        <v>0</v>
      </c>
      <c r="G19" s="592" t="s">
        <v>90</v>
      </c>
      <c r="H19" s="592"/>
      <c r="I19" s="592"/>
      <c r="J19" s="592"/>
      <c r="K19" s="592" t="s">
        <v>91</v>
      </c>
      <c r="L19" s="592"/>
      <c r="M19" s="593"/>
      <c r="N19" s="230"/>
      <c r="O19" s="569"/>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4"/>
      <c r="AQ19" s="71"/>
    </row>
    <row r="20" spans="1:43" ht="15.5">
      <c r="A20" s="133"/>
      <c r="B20" s="231"/>
      <c r="C20" s="23"/>
      <c r="D20" s="24"/>
      <c r="E20" s="24"/>
      <c r="F20" s="24"/>
      <c r="G20" s="24"/>
      <c r="H20" s="24"/>
      <c r="I20" s="24"/>
      <c r="J20" s="24"/>
      <c r="K20" s="24"/>
      <c r="L20" s="24"/>
      <c r="M20" s="25"/>
      <c r="N20" s="230"/>
      <c r="O20" s="569"/>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4"/>
      <c r="AQ20" s="72"/>
    </row>
    <row r="21" spans="1:43" ht="18">
      <c r="A21" s="133"/>
      <c r="B21" s="231"/>
      <c r="C21" s="569"/>
      <c r="D21" s="543"/>
      <c r="E21" s="543"/>
      <c r="F21" s="543"/>
      <c r="G21" s="542">
        <v>110</v>
      </c>
      <c r="H21" s="542"/>
      <c r="I21" s="542"/>
      <c r="J21" s="542"/>
      <c r="K21" s="543"/>
      <c r="L21" s="543"/>
      <c r="M21" s="544"/>
      <c r="N21" s="230"/>
      <c r="O21" s="569"/>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4"/>
      <c r="AQ21" s="72"/>
    </row>
    <row r="22" spans="1:43" ht="18">
      <c r="A22" s="133"/>
      <c r="B22" s="231"/>
      <c r="C22" s="569"/>
      <c r="D22" s="543"/>
      <c r="E22" s="543"/>
      <c r="F22" s="543"/>
      <c r="G22" s="542"/>
      <c r="H22" s="542"/>
      <c r="I22" s="542"/>
      <c r="J22" s="542"/>
      <c r="K22" s="543"/>
      <c r="L22" s="543"/>
      <c r="M22" s="544"/>
      <c r="N22" s="230"/>
      <c r="O22" s="569"/>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4"/>
      <c r="AQ22" s="72"/>
    </row>
    <row r="23" spans="1:43" ht="18">
      <c r="A23" s="133"/>
      <c r="B23" s="231"/>
      <c r="C23" s="569"/>
      <c r="D23" s="543"/>
      <c r="E23" s="543"/>
      <c r="F23" s="543"/>
      <c r="G23" s="542"/>
      <c r="H23" s="542"/>
      <c r="I23" s="542"/>
      <c r="J23" s="542"/>
      <c r="K23" s="543"/>
      <c r="L23" s="543"/>
      <c r="M23" s="544"/>
      <c r="N23" s="230"/>
      <c r="O23" s="569"/>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4"/>
      <c r="AQ23" s="72"/>
    </row>
    <row r="24" spans="1:43" ht="18">
      <c r="A24" s="133"/>
      <c r="B24" s="231"/>
      <c r="C24" s="569"/>
      <c r="D24" s="543"/>
      <c r="E24" s="543"/>
      <c r="F24" s="543"/>
      <c r="G24" s="542"/>
      <c r="H24" s="542"/>
      <c r="I24" s="542"/>
      <c r="J24" s="542"/>
      <c r="K24" s="543"/>
      <c r="L24" s="543"/>
      <c r="M24" s="544"/>
      <c r="N24" s="230"/>
      <c r="O24" s="569"/>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4"/>
      <c r="AQ24" s="72"/>
    </row>
    <row r="25" spans="1:43" ht="18">
      <c r="A25" s="133"/>
      <c r="B25" s="231"/>
      <c r="C25" s="569"/>
      <c r="D25" s="543"/>
      <c r="E25" s="543"/>
      <c r="F25" s="543"/>
      <c r="G25" s="542" t="s">
        <v>376</v>
      </c>
      <c r="H25" s="542"/>
      <c r="I25" s="542"/>
      <c r="J25" s="542"/>
      <c r="K25" s="543"/>
      <c r="L25" s="543"/>
      <c r="M25" s="544"/>
      <c r="N25" s="230"/>
      <c r="O25" s="569"/>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4"/>
      <c r="AQ25" s="72"/>
    </row>
    <row r="26" spans="1:43" ht="18">
      <c r="A26" s="133"/>
      <c r="B26" s="231"/>
      <c r="C26" s="569"/>
      <c r="D26" s="543"/>
      <c r="E26" s="543"/>
      <c r="F26" s="543"/>
      <c r="G26" s="542"/>
      <c r="H26" s="542"/>
      <c r="I26" s="542"/>
      <c r="J26" s="542"/>
      <c r="K26" s="543"/>
      <c r="L26" s="543"/>
      <c r="M26" s="544"/>
      <c r="N26" s="230"/>
      <c r="O26" s="569"/>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4"/>
      <c r="AQ26" s="72"/>
    </row>
    <row r="27" spans="1:43" ht="18">
      <c r="A27" s="133"/>
      <c r="B27" s="231"/>
      <c r="C27" s="569"/>
      <c r="D27" s="543"/>
      <c r="E27" s="543"/>
      <c r="F27" s="543"/>
      <c r="G27" s="542"/>
      <c r="H27" s="542"/>
      <c r="I27" s="542"/>
      <c r="J27" s="542"/>
      <c r="K27" s="543"/>
      <c r="L27" s="543"/>
      <c r="M27" s="544"/>
      <c r="N27" s="230"/>
      <c r="O27" s="569"/>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4"/>
      <c r="AQ27" s="72"/>
    </row>
    <row r="28" spans="1:43" ht="18">
      <c r="A28" s="133"/>
      <c r="B28" s="231"/>
      <c r="C28" s="569"/>
      <c r="D28" s="543"/>
      <c r="E28" s="543"/>
      <c r="F28" s="543"/>
      <c r="G28" s="542"/>
      <c r="H28" s="542"/>
      <c r="I28" s="542"/>
      <c r="J28" s="542"/>
      <c r="K28" s="543"/>
      <c r="L28" s="543"/>
      <c r="M28" s="544"/>
      <c r="N28" s="230"/>
      <c r="O28" s="569"/>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4"/>
      <c r="AQ28" s="72"/>
    </row>
    <row r="29" spans="1:43" ht="18">
      <c r="A29" s="133"/>
      <c r="B29" s="231"/>
      <c r="C29" s="569"/>
      <c r="D29" s="543"/>
      <c r="E29" s="543"/>
      <c r="F29" s="543"/>
      <c r="G29" s="542"/>
      <c r="H29" s="542"/>
      <c r="I29" s="542"/>
      <c r="J29" s="542"/>
      <c r="K29" s="543"/>
      <c r="L29" s="543"/>
      <c r="M29" s="544"/>
      <c r="N29" s="230"/>
      <c r="O29" s="569"/>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4"/>
      <c r="AQ29" s="72"/>
    </row>
    <row r="30" spans="1:43" ht="18">
      <c r="A30" s="133"/>
      <c r="B30" s="231"/>
      <c r="C30" s="569"/>
      <c r="D30" s="543"/>
      <c r="E30" s="543"/>
      <c r="F30" s="543"/>
      <c r="G30" s="542"/>
      <c r="H30" s="542"/>
      <c r="I30" s="542"/>
      <c r="J30" s="542"/>
      <c r="K30" s="543"/>
      <c r="L30" s="543"/>
      <c r="M30" s="544"/>
      <c r="N30" s="230"/>
      <c r="O30" s="569"/>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4"/>
      <c r="AQ30" s="72"/>
    </row>
    <row r="31" spans="1:43" ht="18">
      <c r="A31" s="133"/>
      <c r="B31" s="231"/>
      <c r="C31" s="569"/>
      <c r="D31" s="543"/>
      <c r="E31" s="543"/>
      <c r="F31" s="543"/>
      <c r="G31" s="542"/>
      <c r="H31" s="542"/>
      <c r="I31" s="542"/>
      <c r="J31" s="542"/>
      <c r="K31" s="543"/>
      <c r="L31" s="543"/>
      <c r="M31" s="544"/>
      <c r="N31" s="230"/>
      <c r="O31" s="569"/>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4"/>
      <c r="AQ31" s="72"/>
    </row>
    <row r="32" spans="1:43" ht="18">
      <c r="A32" s="133"/>
      <c r="B32" s="231"/>
      <c r="C32" s="569"/>
      <c r="D32" s="543"/>
      <c r="E32" s="543"/>
      <c r="F32" s="543"/>
      <c r="G32" s="542"/>
      <c r="H32" s="542"/>
      <c r="I32" s="542"/>
      <c r="J32" s="542"/>
      <c r="K32" s="543"/>
      <c r="L32" s="543"/>
      <c r="M32" s="544"/>
      <c r="N32" s="230"/>
      <c r="O32" s="569"/>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4"/>
      <c r="AQ32" s="72"/>
    </row>
    <row r="33" spans="1:43" ht="18">
      <c r="A33" s="133"/>
      <c r="B33" s="231"/>
      <c r="C33" s="569"/>
      <c r="D33" s="543"/>
      <c r="E33" s="543"/>
      <c r="F33" s="543"/>
      <c r="G33" s="542"/>
      <c r="H33" s="542"/>
      <c r="I33" s="542"/>
      <c r="J33" s="542"/>
      <c r="K33" s="543"/>
      <c r="L33" s="543"/>
      <c r="M33" s="544"/>
      <c r="N33" s="230"/>
      <c r="O33" s="569"/>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543"/>
      <c r="AP33" s="544"/>
      <c r="AQ33" s="72"/>
    </row>
    <row r="34" spans="1:43" ht="18">
      <c r="A34" s="133"/>
      <c r="B34" s="231"/>
      <c r="C34" s="569"/>
      <c r="D34" s="543"/>
      <c r="E34" s="543"/>
      <c r="F34" s="543"/>
      <c r="G34" s="542"/>
      <c r="H34" s="542"/>
      <c r="I34" s="542"/>
      <c r="J34" s="542"/>
      <c r="K34" s="543"/>
      <c r="L34" s="543"/>
      <c r="M34" s="544"/>
      <c r="N34" s="230"/>
      <c r="O34" s="569"/>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3"/>
      <c r="AO34" s="543"/>
      <c r="AP34" s="544"/>
      <c r="AQ34" s="72"/>
    </row>
    <row r="35" spans="1:43" ht="18">
      <c r="A35" s="133"/>
      <c r="B35" s="231"/>
      <c r="C35" s="569"/>
      <c r="D35" s="543"/>
      <c r="E35" s="543"/>
      <c r="F35" s="543"/>
      <c r="G35" s="542">
        <v>906</v>
      </c>
      <c r="H35" s="542"/>
      <c r="I35" s="542"/>
      <c r="J35" s="542"/>
      <c r="K35" s="543" t="s">
        <v>377</v>
      </c>
      <c r="L35" s="543"/>
      <c r="M35" s="544"/>
      <c r="N35" s="230"/>
      <c r="O35" s="569"/>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543"/>
      <c r="AP35" s="544"/>
      <c r="AQ35" s="72"/>
    </row>
    <row r="36" spans="1:43" ht="18">
      <c r="A36" s="133"/>
      <c r="B36" s="231"/>
      <c r="C36" s="569"/>
      <c r="D36" s="543"/>
      <c r="E36" s="543"/>
      <c r="F36" s="543"/>
      <c r="G36" s="542"/>
      <c r="H36" s="542"/>
      <c r="I36" s="542"/>
      <c r="J36" s="542"/>
      <c r="K36" s="543"/>
      <c r="L36" s="543"/>
      <c r="M36" s="544"/>
      <c r="N36" s="230"/>
      <c r="O36" s="569"/>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4"/>
      <c r="AQ36" s="72"/>
    </row>
    <row r="37" spans="1:43" ht="18">
      <c r="A37" s="133"/>
      <c r="B37" s="231"/>
      <c r="C37" s="569"/>
      <c r="D37" s="543"/>
      <c r="E37" s="543"/>
      <c r="F37" s="543"/>
      <c r="G37" s="542"/>
      <c r="H37" s="542"/>
      <c r="I37" s="542"/>
      <c r="J37" s="542"/>
      <c r="K37" s="543"/>
      <c r="L37" s="543"/>
      <c r="M37" s="544"/>
      <c r="N37" s="230"/>
      <c r="O37" s="569"/>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4"/>
      <c r="AQ37" s="72"/>
    </row>
    <row r="38" spans="1:43" ht="18">
      <c r="A38" s="133"/>
      <c r="B38" s="231"/>
      <c r="C38" s="569"/>
      <c r="D38" s="543"/>
      <c r="E38" s="543"/>
      <c r="F38" s="543"/>
      <c r="G38" s="542">
        <v>908</v>
      </c>
      <c r="H38" s="542"/>
      <c r="I38" s="542"/>
      <c r="J38" s="542"/>
      <c r="K38" s="543" t="s">
        <v>377</v>
      </c>
      <c r="L38" s="543"/>
      <c r="M38" s="544"/>
      <c r="N38" s="230"/>
      <c r="O38" s="569"/>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4"/>
      <c r="AQ38" s="72"/>
    </row>
    <row r="39" spans="1:43" ht="18">
      <c r="A39" s="133"/>
      <c r="B39" s="231"/>
      <c r="C39" s="569"/>
      <c r="D39" s="543"/>
      <c r="E39" s="543"/>
      <c r="F39" s="543"/>
      <c r="G39" s="542"/>
      <c r="H39" s="542"/>
      <c r="I39" s="542"/>
      <c r="J39" s="542"/>
      <c r="K39" s="543"/>
      <c r="L39" s="543"/>
      <c r="M39" s="544"/>
      <c r="N39" s="230"/>
      <c r="O39" s="569"/>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4"/>
      <c r="AQ39" s="72"/>
    </row>
    <row r="40" spans="1:43" ht="18">
      <c r="A40" s="133"/>
      <c r="B40" s="231"/>
      <c r="C40" s="569"/>
      <c r="D40" s="543"/>
      <c r="E40" s="543"/>
      <c r="F40" s="543"/>
      <c r="G40" s="542"/>
      <c r="H40" s="542"/>
      <c r="I40" s="542"/>
      <c r="J40" s="542"/>
      <c r="K40" s="543" t="s">
        <v>377</v>
      </c>
      <c r="L40" s="543"/>
      <c r="M40" s="544"/>
      <c r="N40" s="230"/>
      <c r="O40" s="569"/>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4"/>
      <c r="AQ40" s="72"/>
    </row>
    <row r="41" spans="1:43" ht="18.75" thickBot="1">
      <c r="A41" s="133"/>
      <c r="B41" s="231"/>
      <c r="C41" s="587"/>
      <c r="D41" s="562"/>
      <c r="E41" s="562"/>
      <c r="F41" s="562"/>
      <c r="G41" s="568"/>
      <c r="H41" s="568"/>
      <c r="I41" s="568"/>
      <c r="J41" s="568"/>
      <c r="K41" s="562"/>
      <c r="L41" s="562"/>
      <c r="M41" s="563"/>
      <c r="N41" s="230"/>
      <c r="O41" s="569"/>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4"/>
      <c r="AQ41" s="72"/>
    </row>
    <row r="42" spans="1:43" ht="8.25" customHeight="1" thickBot="1">
      <c r="A42" s="133"/>
      <c r="B42" s="231"/>
      <c r="C42" s="232"/>
      <c r="D42" s="232"/>
      <c r="E42" s="232"/>
      <c r="F42" s="232"/>
      <c r="G42" s="232"/>
      <c r="H42" s="232"/>
      <c r="I42" s="232"/>
      <c r="J42" s="232"/>
      <c r="K42" s="232"/>
      <c r="L42" s="232"/>
      <c r="M42" s="232"/>
      <c r="N42" s="230"/>
      <c r="O42" s="569"/>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4"/>
      <c r="AQ42" s="72"/>
    </row>
    <row r="43" spans="1:43" ht="18">
      <c r="A43" s="133"/>
      <c r="B43" s="231"/>
      <c r="C43" s="564" t="s">
        <v>93</v>
      </c>
      <c r="D43" s="565"/>
      <c r="E43" s="565"/>
      <c r="F43" s="565"/>
      <c r="G43" s="565"/>
      <c r="H43" s="565"/>
      <c r="I43" s="565"/>
      <c r="J43" s="565"/>
      <c r="K43" s="565"/>
      <c r="L43" s="565"/>
      <c r="M43" s="566"/>
      <c r="N43" s="230"/>
      <c r="O43" s="569"/>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4"/>
      <c r="AQ43" s="72"/>
    </row>
    <row r="44" spans="1:43" ht="15.5">
      <c r="A44" s="133"/>
      <c r="B44" s="231"/>
      <c r="C44" s="26"/>
      <c r="D44" s="556"/>
      <c r="E44" s="556"/>
      <c r="F44" s="556"/>
      <c r="G44" s="556"/>
      <c r="H44" s="556"/>
      <c r="I44" s="556"/>
      <c r="J44" s="556"/>
      <c r="K44" s="556"/>
      <c r="L44" s="556"/>
      <c r="M44" s="557"/>
      <c r="N44" s="230"/>
      <c r="O44" s="569"/>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4"/>
      <c r="AQ44" s="72"/>
    </row>
    <row r="45" spans="1:43" ht="15.5">
      <c r="A45" s="133"/>
      <c r="B45" s="231"/>
      <c r="C45" s="26"/>
      <c r="D45" s="556"/>
      <c r="E45" s="556"/>
      <c r="F45" s="556"/>
      <c r="G45" s="556"/>
      <c r="H45" s="556"/>
      <c r="I45" s="556"/>
      <c r="J45" s="556"/>
      <c r="K45" s="556"/>
      <c r="L45" s="556"/>
      <c r="M45" s="557"/>
      <c r="N45" s="230"/>
      <c r="O45" s="569"/>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4"/>
      <c r="AQ45" s="72"/>
    </row>
    <row r="46" spans="1:43" ht="15.5">
      <c r="A46" s="133"/>
      <c r="B46" s="231"/>
      <c r="C46" s="26"/>
      <c r="D46" s="556"/>
      <c r="E46" s="556"/>
      <c r="F46" s="556"/>
      <c r="G46" s="556"/>
      <c r="H46" s="556"/>
      <c r="I46" s="556"/>
      <c r="J46" s="556"/>
      <c r="K46" s="556"/>
      <c r="L46" s="556"/>
      <c r="M46" s="557"/>
      <c r="N46" s="230"/>
      <c r="O46" s="569"/>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4"/>
      <c r="AQ46" s="72"/>
    </row>
    <row r="47" spans="1:43" ht="15.5">
      <c r="A47" s="133"/>
      <c r="B47" s="231"/>
      <c r="C47" s="26"/>
      <c r="D47" s="556"/>
      <c r="E47" s="556"/>
      <c r="F47" s="556"/>
      <c r="G47" s="556"/>
      <c r="H47" s="556"/>
      <c r="I47" s="556"/>
      <c r="J47" s="556"/>
      <c r="K47" s="556"/>
      <c r="L47" s="556"/>
      <c r="M47" s="557"/>
      <c r="N47" s="230"/>
      <c r="O47" s="569"/>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4"/>
      <c r="AQ47" s="72"/>
    </row>
    <row r="48" spans="1:43" ht="15.5">
      <c r="A48" s="133"/>
      <c r="B48" s="231"/>
      <c r="C48" s="26"/>
      <c r="D48" s="556"/>
      <c r="E48" s="556"/>
      <c r="F48" s="556"/>
      <c r="G48" s="556"/>
      <c r="H48" s="556"/>
      <c r="I48" s="556"/>
      <c r="J48" s="556"/>
      <c r="K48" s="556"/>
      <c r="L48" s="556"/>
      <c r="M48" s="557"/>
      <c r="N48" s="230"/>
      <c r="O48" s="569"/>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4"/>
      <c r="AQ48" s="72"/>
    </row>
    <row r="49" spans="1:43" ht="15.5">
      <c r="A49" s="133"/>
      <c r="B49" s="231"/>
      <c r="C49" s="26"/>
      <c r="D49" s="556"/>
      <c r="E49" s="556"/>
      <c r="F49" s="556"/>
      <c r="G49" s="556"/>
      <c r="H49" s="556"/>
      <c r="I49" s="556"/>
      <c r="J49" s="556"/>
      <c r="K49" s="556"/>
      <c r="L49" s="556"/>
      <c r="M49" s="557"/>
      <c r="N49" s="230"/>
      <c r="O49" s="569"/>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543"/>
      <c r="AP49" s="544"/>
      <c r="AQ49" s="72"/>
    </row>
    <row r="50" spans="1:43" ht="15.5">
      <c r="A50" s="133"/>
      <c r="B50" s="231"/>
      <c r="C50" s="26"/>
      <c r="D50" s="556"/>
      <c r="E50" s="556"/>
      <c r="F50" s="556"/>
      <c r="G50" s="556"/>
      <c r="H50" s="556"/>
      <c r="I50" s="556"/>
      <c r="J50" s="556"/>
      <c r="K50" s="556"/>
      <c r="L50" s="556"/>
      <c r="M50" s="557"/>
      <c r="N50" s="230"/>
      <c r="O50" s="569"/>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4"/>
      <c r="AQ50" s="72"/>
    </row>
    <row r="51" spans="1:43" ht="15.5">
      <c r="A51" s="133"/>
      <c r="B51" s="231"/>
      <c r="C51" s="26"/>
      <c r="D51" s="556"/>
      <c r="E51" s="556"/>
      <c r="F51" s="556"/>
      <c r="G51" s="556"/>
      <c r="H51" s="556"/>
      <c r="I51" s="556"/>
      <c r="J51" s="556"/>
      <c r="K51" s="556"/>
      <c r="L51" s="556"/>
      <c r="M51" s="557"/>
      <c r="N51" s="230"/>
      <c r="O51" s="569"/>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543"/>
      <c r="AP51" s="544"/>
      <c r="AQ51" s="72"/>
    </row>
    <row r="52" spans="1:43" ht="15.5">
      <c r="A52" s="133"/>
      <c r="B52" s="231"/>
      <c r="C52" s="26"/>
      <c r="D52" s="556"/>
      <c r="E52" s="556"/>
      <c r="F52" s="556"/>
      <c r="G52" s="556"/>
      <c r="H52" s="556"/>
      <c r="I52" s="556"/>
      <c r="J52" s="556"/>
      <c r="K52" s="556"/>
      <c r="L52" s="556"/>
      <c r="M52" s="557"/>
      <c r="N52" s="230"/>
      <c r="O52" s="569"/>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4"/>
      <c r="AQ52" s="72"/>
    </row>
    <row r="53" spans="1:43" ht="15.5">
      <c r="A53" s="133"/>
      <c r="B53" s="231"/>
      <c r="C53" s="26"/>
      <c r="D53" s="556"/>
      <c r="E53" s="556"/>
      <c r="F53" s="556"/>
      <c r="G53" s="556"/>
      <c r="H53" s="556"/>
      <c r="I53" s="556"/>
      <c r="J53" s="556"/>
      <c r="K53" s="556"/>
      <c r="L53" s="556"/>
      <c r="M53" s="557"/>
      <c r="N53" s="230"/>
      <c r="O53" s="569"/>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543"/>
      <c r="AP53" s="544"/>
      <c r="AQ53" s="72"/>
    </row>
    <row r="54" spans="1:43" ht="15.5">
      <c r="A54" s="133"/>
      <c r="B54" s="231"/>
      <c r="C54" s="26"/>
      <c r="D54" s="556"/>
      <c r="E54" s="556"/>
      <c r="F54" s="556"/>
      <c r="G54" s="556"/>
      <c r="H54" s="556"/>
      <c r="I54" s="556"/>
      <c r="J54" s="556"/>
      <c r="K54" s="556"/>
      <c r="L54" s="556"/>
      <c r="M54" s="557"/>
      <c r="N54" s="230"/>
      <c r="O54" s="569"/>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4"/>
      <c r="AQ54" s="72"/>
    </row>
    <row r="55" spans="1:43" ht="15.5">
      <c r="A55" s="133"/>
      <c r="B55" s="231"/>
      <c r="C55" s="26"/>
      <c r="D55" s="556"/>
      <c r="E55" s="556"/>
      <c r="F55" s="556"/>
      <c r="G55" s="556"/>
      <c r="H55" s="556"/>
      <c r="I55" s="556"/>
      <c r="J55" s="556"/>
      <c r="K55" s="556"/>
      <c r="L55" s="556"/>
      <c r="M55" s="557"/>
      <c r="N55" s="230"/>
      <c r="O55" s="569"/>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4"/>
      <c r="AQ55" s="72"/>
    </row>
    <row r="56" spans="1:43" ht="15.5">
      <c r="A56" s="133"/>
      <c r="B56" s="231"/>
      <c r="C56" s="26"/>
      <c r="D56" s="556"/>
      <c r="E56" s="556"/>
      <c r="F56" s="556"/>
      <c r="G56" s="556"/>
      <c r="H56" s="556"/>
      <c r="I56" s="556"/>
      <c r="J56" s="556"/>
      <c r="K56" s="556"/>
      <c r="L56" s="556"/>
      <c r="M56" s="557"/>
      <c r="N56" s="230"/>
      <c r="O56" s="569"/>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4"/>
      <c r="AQ56" s="72"/>
    </row>
    <row r="57" spans="1:43" ht="15.5">
      <c r="A57" s="133"/>
      <c r="B57" s="231"/>
      <c r="C57" s="26"/>
      <c r="D57" s="556"/>
      <c r="E57" s="556"/>
      <c r="F57" s="556"/>
      <c r="G57" s="556"/>
      <c r="H57" s="556"/>
      <c r="I57" s="556"/>
      <c r="J57" s="556"/>
      <c r="K57" s="556"/>
      <c r="L57" s="556"/>
      <c r="M57" s="557"/>
      <c r="N57" s="230"/>
      <c r="O57" s="569"/>
      <c r="P57" s="543"/>
      <c r="Q57" s="543"/>
      <c r="R57" s="543"/>
      <c r="S57" s="543"/>
      <c r="T57" s="543"/>
      <c r="U57" s="543"/>
      <c r="V57" s="543"/>
      <c r="W57" s="543"/>
      <c r="X57" s="543"/>
      <c r="Y57" s="543"/>
      <c r="Z57" s="543"/>
      <c r="AA57" s="543"/>
      <c r="AB57" s="543"/>
      <c r="AC57" s="543"/>
      <c r="AD57" s="543"/>
      <c r="AE57" s="543"/>
      <c r="AF57" s="543"/>
      <c r="AG57" s="543"/>
      <c r="AH57" s="543"/>
      <c r="AI57" s="543"/>
      <c r="AJ57" s="543"/>
      <c r="AK57" s="543"/>
      <c r="AL57" s="543"/>
      <c r="AM57" s="543"/>
      <c r="AN57" s="543"/>
      <c r="AO57" s="543"/>
      <c r="AP57" s="544"/>
      <c r="AQ57" s="72"/>
    </row>
    <row r="58" spans="1:43" ht="15.5">
      <c r="A58" s="133"/>
      <c r="B58" s="231"/>
      <c r="C58" s="26"/>
      <c r="D58" s="556"/>
      <c r="E58" s="556"/>
      <c r="F58" s="556"/>
      <c r="G58" s="556"/>
      <c r="H58" s="556"/>
      <c r="I58" s="556"/>
      <c r="J58" s="556"/>
      <c r="K58" s="556"/>
      <c r="L58" s="556"/>
      <c r="M58" s="557"/>
      <c r="N58" s="230"/>
      <c r="O58" s="569"/>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4"/>
      <c r="AQ58" s="72"/>
    </row>
    <row r="59" spans="1:43" ht="16.25" thickBot="1">
      <c r="A59" s="133"/>
      <c r="B59" s="231"/>
      <c r="C59" s="27"/>
      <c r="D59" s="560"/>
      <c r="E59" s="560"/>
      <c r="F59" s="560"/>
      <c r="G59" s="560"/>
      <c r="H59" s="560"/>
      <c r="I59" s="560"/>
      <c r="J59" s="560"/>
      <c r="K59" s="560"/>
      <c r="L59" s="560"/>
      <c r="M59" s="561"/>
      <c r="N59" s="230"/>
      <c r="O59" s="569"/>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4"/>
      <c r="AQ59" s="72"/>
    </row>
    <row r="60" spans="1:43" ht="7.5" customHeight="1">
      <c r="A60" s="133"/>
      <c r="B60" s="231"/>
      <c r="C60" s="231"/>
      <c r="D60" s="231"/>
      <c r="E60" s="231"/>
      <c r="F60" s="231"/>
      <c r="G60" s="231"/>
      <c r="H60" s="231"/>
      <c r="I60" s="231"/>
      <c r="J60" s="231"/>
      <c r="K60" s="231"/>
      <c r="L60" s="231"/>
      <c r="M60" s="231"/>
      <c r="N60" s="230"/>
      <c r="O60" s="569"/>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4"/>
      <c r="AQ60" s="72"/>
    </row>
    <row r="61" spans="1:43" ht="18">
      <c r="A61" s="133"/>
      <c r="B61" s="231"/>
      <c r="C61" s="559" t="s">
        <v>94</v>
      </c>
      <c r="D61" s="559"/>
      <c r="E61" s="559"/>
      <c r="F61" s="559"/>
      <c r="G61" s="559"/>
      <c r="H61" s="559"/>
      <c r="I61" s="559"/>
      <c r="J61" s="559"/>
      <c r="K61" s="559"/>
      <c r="L61" s="559"/>
      <c r="M61" s="559"/>
      <c r="N61" s="230"/>
      <c r="O61" s="569"/>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543"/>
      <c r="AP61" s="544"/>
      <c r="AQ61" s="72"/>
    </row>
    <row r="62" spans="1:43" ht="6.75" customHeight="1" thickBot="1">
      <c r="A62" s="133"/>
      <c r="B62" s="231"/>
      <c r="C62" s="230"/>
      <c r="D62" s="230"/>
      <c r="E62" s="230"/>
      <c r="F62" s="233"/>
      <c r="G62" s="233"/>
      <c r="H62" s="233"/>
      <c r="I62" s="233"/>
      <c r="J62" s="233"/>
      <c r="K62" s="233"/>
      <c r="L62" s="233"/>
      <c r="M62" s="234"/>
      <c r="N62" s="230"/>
      <c r="O62" s="569"/>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4"/>
      <c r="AQ62" s="72"/>
    </row>
    <row r="63" spans="1:43" ht="18.75" thickBot="1">
      <c r="A63" s="133"/>
      <c r="B63" s="231"/>
      <c r="C63" s="235"/>
      <c r="D63" s="20"/>
      <c r="E63" s="235"/>
      <c r="F63" s="233" t="s">
        <v>160</v>
      </c>
      <c r="G63" s="235"/>
      <c r="H63" s="235"/>
      <c r="I63" s="235"/>
      <c r="J63" s="235"/>
      <c r="K63" s="235"/>
      <c r="L63" s="235"/>
      <c r="M63" s="235"/>
      <c r="N63" s="230"/>
      <c r="O63" s="569"/>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4"/>
      <c r="AQ63" s="72"/>
    </row>
    <row r="64" spans="1:43" ht="6.75" customHeight="1" thickBot="1">
      <c r="A64" s="133"/>
      <c r="B64" s="231"/>
      <c r="C64" s="230"/>
      <c r="D64" s="230"/>
      <c r="E64" s="230"/>
      <c r="F64" s="233"/>
      <c r="G64" s="233"/>
      <c r="H64" s="233"/>
      <c r="I64" s="233"/>
      <c r="J64" s="233"/>
      <c r="K64" s="233"/>
      <c r="L64" s="233"/>
      <c r="M64" s="234"/>
      <c r="N64" s="230"/>
      <c r="O64" s="569"/>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4"/>
      <c r="AQ64" s="72"/>
    </row>
    <row r="65" spans="1:43" ht="18.75" thickBot="1">
      <c r="A65" s="133"/>
      <c r="B65" s="231"/>
      <c r="C65" s="231"/>
      <c r="D65" s="20"/>
      <c r="E65" s="231"/>
      <c r="F65" s="233" t="s">
        <v>352</v>
      </c>
      <c r="G65" s="233"/>
      <c r="H65" s="236"/>
      <c r="I65" s="236"/>
      <c r="J65" s="236"/>
      <c r="K65" s="236"/>
      <c r="L65" s="236"/>
      <c r="M65" s="236"/>
      <c r="N65" s="230"/>
      <c r="O65" s="569"/>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543"/>
      <c r="AM65" s="543"/>
      <c r="AN65" s="543"/>
      <c r="AO65" s="543"/>
      <c r="AP65" s="544"/>
      <c r="AQ65" s="72"/>
    </row>
    <row r="66" spans="1:43" ht="6.75" customHeight="1" thickBot="1">
      <c r="A66" s="133"/>
      <c r="B66" s="231"/>
      <c r="C66" s="230"/>
      <c r="D66" s="230"/>
      <c r="E66" s="230"/>
      <c r="F66" s="233"/>
      <c r="G66" s="233"/>
      <c r="H66" s="233"/>
      <c r="I66" s="233"/>
      <c r="J66" s="233"/>
      <c r="K66" s="233"/>
      <c r="L66" s="233"/>
      <c r="M66" s="234"/>
      <c r="N66" s="230"/>
      <c r="O66" s="569"/>
      <c r="P66" s="543"/>
      <c r="Q66" s="543"/>
      <c r="R66" s="543"/>
      <c r="S66" s="543"/>
      <c r="T66" s="543"/>
      <c r="U66" s="543"/>
      <c r="V66" s="543"/>
      <c r="W66" s="543"/>
      <c r="X66" s="543"/>
      <c r="Y66" s="543"/>
      <c r="Z66" s="543"/>
      <c r="AA66" s="543"/>
      <c r="AB66" s="543"/>
      <c r="AC66" s="543"/>
      <c r="AD66" s="543"/>
      <c r="AE66" s="543"/>
      <c r="AF66" s="543"/>
      <c r="AG66" s="543"/>
      <c r="AH66" s="543"/>
      <c r="AI66" s="543"/>
      <c r="AJ66" s="543"/>
      <c r="AK66" s="543"/>
      <c r="AL66" s="543"/>
      <c r="AM66" s="543"/>
      <c r="AN66" s="543"/>
      <c r="AO66" s="543"/>
      <c r="AP66" s="544"/>
      <c r="AQ66" s="72"/>
    </row>
    <row r="67" spans="1:43" ht="18.75" thickBot="1">
      <c r="A67" s="133"/>
      <c r="B67" s="231"/>
      <c r="C67" s="230"/>
      <c r="D67" s="20"/>
      <c r="E67" s="230"/>
      <c r="F67" s="233" t="s">
        <v>95</v>
      </c>
      <c r="G67" s="233"/>
      <c r="H67" s="233"/>
      <c r="I67" s="233"/>
      <c r="J67" s="233"/>
      <c r="K67" s="233"/>
      <c r="L67" s="233"/>
      <c r="M67" s="234"/>
      <c r="N67" s="230"/>
      <c r="O67" s="569"/>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3"/>
      <c r="AO67" s="543"/>
      <c r="AP67" s="544"/>
      <c r="AQ67" s="72"/>
    </row>
    <row r="68" spans="1:43" ht="6.75" customHeight="1" thickBot="1">
      <c r="A68" s="133"/>
      <c r="B68" s="231"/>
      <c r="C68" s="230"/>
      <c r="D68" s="230"/>
      <c r="E68" s="230"/>
      <c r="F68" s="233"/>
      <c r="G68" s="233"/>
      <c r="H68" s="233"/>
      <c r="I68" s="233"/>
      <c r="J68" s="233"/>
      <c r="K68" s="233"/>
      <c r="L68" s="233"/>
      <c r="M68" s="234"/>
      <c r="N68" s="230"/>
      <c r="O68" s="569"/>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4"/>
      <c r="AQ68" s="71"/>
    </row>
    <row r="69" spans="1:43" ht="18.75" thickBot="1">
      <c r="A69" s="133"/>
      <c r="B69" s="231"/>
      <c r="C69" s="230"/>
      <c r="D69" s="20"/>
      <c r="E69" s="230"/>
      <c r="F69" s="233" t="s">
        <v>96</v>
      </c>
      <c r="G69" s="233"/>
      <c r="H69" s="233"/>
      <c r="I69" s="233"/>
      <c r="J69" s="233"/>
      <c r="K69" s="233"/>
      <c r="L69" s="233"/>
      <c r="M69" s="234"/>
      <c r="N69" s="230"/>
      <c r="O69" s="569"/>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4"/>
      <c r="AQ69" s="71"/>
    </row>
    <row r="70" spans="1:43" ht="6.75" customHeight="1" thickBot="1">
      <c r="A70" s="133"/>
      <c r="B70" s="231"/>
      <c r="C70" s="230"/>
      <c r="D70" s="230"/>
      <c r="E70" s="230"/>
      <c r="F70" s="233"/>
      <c r="G70" s="233"/>
      <c r="H70" s="233"/>
      <c r="I70" s="233"/>
      <c r="J70" s="233"/>
      <c r="K70" s="233"/>
      <c r="L70" s="233"/>
      <c r="M70" s="234"/>
      <c r="N70" s="230"/>
      <c r="O70" s="569"/>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4"/>
      <c r="AQ70" s="71"/>
    </row>
    <row r="71" spans="1:43" ht="18.75" thickBot="1">
      <c r="A71" s="133"/>
      <c r="B71" s="231"/>
      <c r="C71" s="230"/>
      <c r="D71" s="20"/>
      <c r="E71" s="230"/>
      <c r="F71" s="567"/>
      <c r="G71" s="567"/>
      <c r="H71" s="567"/>
      <c r="I71" s="567"/>
      <c r="J71" s="567"/>
      <c r="K71" s="567"/>
      <c r="L71" s="567"/>
      <c r="M71" s="567"/>
      <c r="N71" s="230"/>
      <c r="O71" s="587"/>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3"/>
      <c r="AQ71" s="72"/>
    </row>
    <row r="72" spans="1:43" ht="16.25" thickBot="1">
      <c r="A72" s="133"/>
      <c r="B72" s="231"/>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72"/>
    </row>
    <row r="73" spans="1:43" ht="21.75" customHeight="1">
      <c r="A73" s="133"/>
      <c r="B73" s="72"/>
      <c r="C73" s="320"/>
      <c r="D73" s="321" t="s">
        <v>260</v>
      </c>
      <c r="E73" s="321"/>
      <c r="F73" s="321"/>
      <c r="G73" s="321"/>
      <c r="H73" s="321"/>
      <c r="I73" s="321"/>
      <c r="J73" s="321"/>
      <c r="K73" s="321"/>
      <c r="L73" s="321"/>
      <c r="M73" s="321"/>
      <c r="N73" s="321"/>
      <c r="O73" s="321"/>
      <c r="P73" s="321"/>
      <c r="Q73" s="321"/>
      <c r="R73" s="321"/>
      <c r="S73" s="321"/>
      <c r="T73" s="321"/>
      <c r="U73" s="321"/>
      <c r="V73" s="548"/>
      <c r="W73" s="548"/>
      <c r="X73" s="548"/>
      <c r="Y73" s="548"/>
      <c r="Z73" s="548"/>
      <c r="AA73" s="548"/>
      <c r="AB73" s="548"/>
      <c r="AC73" s="548"/>
      <c r="AD73" s="548"/>
      <c r="AE73" s="548"/>
      <c r="AF73" s="548"/>
      <c r="AG73" s="548"/>
      <c r="AH73" s="548"/>
      <c r="AI73" s="548"/>
      <c r="AJ73" s="548"/>
      <c r="AK73" s="548"/>
      <c r="AL73" s="548"/>
      <c r="AM73" s="548"/>
      <c r="AN73" s="548"/>
      <c r="AO73" s="548"/>
      <c r="AP73" s="549"/>
      <c r="AQ73" s="72"/>
    </row>
    <row r="74" spans="1:43" ht="20.25" customHeight="1">
      <c r="A74" s="133"/>
      <c r="B74" s="231"/>
      <c r="C74" s="237"/>
      <c r="D74" s="590"/>
      <c r="E74" s="590"/>
      <c r="F74" s="590"/>
      <c r="G74" s="590"/>
      <c r="H74" s="590"/>
      <c r="I74" s="590"/>
      <c r="J74" s="590"/>
      <c r="K74" s="590"/>
      <c r="L74" s="590"/>
      <c r="M74" s="545" t="s">
        <v>372</v>
      </c>
      <c r="N74" s="545"/>
      <c r="O74" s="545"/>
      <c r="P74" s="545"/>
      <c r="Q74" s="545"/>
      <c r="R74" s="545"/>
      <c r="S74" s="545"/>
      <c r="T74" s="545"/>
      <c r="U74" s="238"/>
      <c r="V74" s="545"/>
      <c r="W74" s="545"/>
      <c r="X74" s="545"/>
      <c r="Y74" s="545"/>
      <c r="Z74" s="545"/>
      <c r="AA74" s="545"/>
      <c r="AB74" s="545"/>
      <c r="AC74" s="545"/>
      <c r="AD74" s="545"/>
      <c r="AE74" s="545"/>
      <c r="AF74" s="545"/>
      <c r="AG74" s="545"/>
      <c r="AH74" s="545"/>
      <c r="AI74" s="545"/>
      <c r="AJ74" s="545"/>
      <c r="AK74" s="545"/>
      <c r="AL74" s="545"/>
      <c r="AM74" s="545"/>
      <c r="AN74" s="545"/>
      <c r="AO74" s="545"/>
      <c r="AP74" s="550"/>
      <c r="AQ74" s="72"/>
    </row>
    <row r="75" spans="1:43" ht="20.25" customHeight="1">
      <c r="A75" s="133"/>
      <c r="B75" s="231"/>
      <c r="C75" s="237"/>
      <c r="D75" s="590"/>
      <c r="E75" s="590"/>
      <c r="F75" s="590"/>
      <c r="G75" s="590"/>
      <c r="H75" s="590"/>
      <c r="I75" s="590"/>
      <c r="J75" s="590"/>
      <c r="K75" s="590"/>
      <c r="L75" s="590"/>
      <c r="M75" s="545"/>
      <c r="N75" s="545"/>
      <c r="O75" s="545"/>
      <c r="P75" s="545"/>
      <c r="Q75" s="545"/>
      <c r="R75" s="545"/>
      <c r="S75" s="545"/>
      <c r="T75" s="545"/>
      <c r="U75" s="238"/>
      <c r="V75" s="545"/>
      <c r="W75" s="545"/>
      <c r="X75" s="545"/>
      <c r="Y75" s="545"/>
      <c r="Z75" s="545"/>
      <c r="AA75" s="545"/>
      <c r="AB75" s="545"/>
      <c r="AC75" s="545"/>
      <c r="AD75" s="545"/>
      <c r="AE75" s="545"/>
      <c r="AF75" s="545"/>
      <c r="AG75" s="545"/>
      <c r="AH75" s="545"/>
      <c r="AI75" s="545"/>
      <c r="AJ75" s="545"/>
      <c r="AK75" s="545"/>
      <c r="AL75" s="545"/>
      <c r="AM75" s="545"/>
      <c r="AN75" s="545"/>
      <c r="AO75" s="545"/>
      <c r="AP75" s="550"/>
      <c r="AQ75" s="72"/>
    </row>
    <row r="76" spans="1:43" ht="20.25" customHeight="1">
      <c r="A76" s="133"/>
      <c r="B76" s="231"/>
      <c r="C76" s="237"/>
      <c r="D76" s="591"/>
      <c r="E76" s="591"/>
      <c r="F76" s="591"/>
      <c r="G76" s="591"/>
      <c r="H76" s="591"/>
      <c r="I76" s="591"/>
      <c r="J76" s="591"/>
      <c r="K76" s="591"/>
      <c r="L76" s="591"/>
      <c r="M76" s="546"/>
      <c r="N76" s="546"/>
      <c r="O76" s="546"/>
      <c r="P76" s="546"/>
      <c r="Q76" s="546"/>
      <c r="R76" s="546"/>
      <c r="S76" s="546"/>
      <c r="T76" s="546"/>
      <c r="U76" s="238"/>
      <c r="V76" s="546"/>
      <c r="W76" s="546"/>
      <c r="X76" s="546"/>
      <c r="Y76" s="546"/>
      <c r="Z76" s="546"/>
      <c r="AA76" s="546"/>
      <c r="AB76" s="546"/>
      <c r="AC76" s="546"/>
      <c r="AD76" s="546"/>
      <c r="AE76" s="546"/>
      <c r="AF76" s="546"/>
      <c r="AG76" s="546"/>
      <c r="AH76" s="546"/>
      <c r="AI76" s="546"/>
      <c r="AJ76" s="546"/>
      <c r="AK76" s="546"/>
      <c r="AL76" s="546"/>
      <c r="AM76" s="546"/>
      <c r="AN76" s="546"/>
      <c r="AO76" s="546"/>
      <c r="AP76" s="551"/>
      <c r="AQ76" s="72"/>
    </row>
    <row r="77" spans="1:43" ht="18.75" thickBot="1">
      <c r="B77" s="72"/>
      <c r="C77" s="73"/>
      <c r="D77" s="588" t="s">
        <v>343</v>
      </c>
      <c r="E77" s="589"/>
      <c r="F77" s="589"/>
      <c r="G77" s="589"/>
      <c r="H77" s="589"/>
      <c r="I77" s="589"/>
      <c r="J77" s="589"/>
      <c r="K77" s="589"/>
      <c r="L77" s="589"/>
      <c r="M77" s="570" t="s">
        <v>342</v>
      </c>
      <c r="N77" s="570"/>
      <c r="O77" s="570"/>
      <c r="P77" s="570"/>
      <c r="Q77" s="570"/>
      <c r="R77" s="570"/>
      <c r="S77" s="570"/>
      <c r="T77" s="570"/>
      <c r="U77" s="297"/>
      <c r="V77" s="570" t="s">
        <v>344</v>
      </c>
      <c r="W77" s="570"/>
      <c r="X77" s="570"/>
      <c r="Y77" s="570"/>
      <c r="Z77" s="570"/>
      <c r="AA77" s="570"/>
      <c r="AB77" s="570"/>
      <c r="AC77" s="570"/>
      <c r="AD77" s="570"/>
      <c r="AE77" s="570"/>
      <c r="AF77" s="570"/>
      <c r="AG77" s="570"/>
      <c r="AH77" s="570"/>
      <c r="AI77" s="570"/>
      <c r="AJ77" s="570"/>
      <c r="AK77" s="570"/>
      <c r="AL77" s="570"/>
      <c r="AM77" s="570"/>
      <c r="AN77" s="570"/>
      <c r="AO77" s="570"/>
      <c r="AP77" s="571"/>
      <c r="AQ77" s="72"/>
    </row>
    <row r="78" spans="1:43">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row>
    <row r="98" spans="3:29" ht="18" hidden="1">
      <c r="C98" s="558"/>
      <c r="D98" s="558"/>
      <c r="G98" s="553"/>
      <c r="H98" s="553"/>
      <c r="I98" s="553"/>
      <c r="J98" s="553"/>
      <c r="K98" s="553"/>
      <c r="L98" s="553"/>
      <c r="M98" s="553"/>
      <c r="N98" s="553"/>
      <c r="O98" s="553"/>
      <c r="P98" s="553"/>
      <c r="Q98" s="547"/>
      <c r="R98" s="547"/>
      <c r="U98" s="554"/>
      <c r="V98" s="554"/>
      <c r="W98" s="554"/>
      <c r="X98" s="554"/>
      <c r="AB98" s="555"/>
      <c r="AC98" s="555"/>
    </row>
    <row r="99" spans="3:29" ht="18" hidden="1">
      <c r="C99" s="558"/>
      <c r="D99" s="558"/>
      <c r="G99" s="553"/>
      <c r="H99" s="553"/>
      <c r="I99" s="553"/>
      <c r="J99" s="553"/>
      <c r="K99" s="553"/>
      <c r="L99" s="553"/>
      <c r="M99" s="553"/>
      <c r="N99" s="553"/>
      <c r="O99" s="553"/>
      <c r="P99" s="553"/>
      <c r="Q99" s="547"/>
      <c r="R99" s="547"/>
      <c r="U99" s="554"/>
      <c r="V99" s="554"/>
      <c r="W99" s="554"/>
      <c r="X99" s="554"/>
      <c r="AB99" s="555"/>
      <c r="AC99" s="555"/>
    </row>
    <row r="100" spans="3:29" ht="18" hidden="1">
      <c r="C100" s="558"/>
      <c r="D100" s="558"/>
      <c r="G100" s="553"/>
      <c r="H100" s="553"/>
      <c r="I100" s="553"/>
      <c r="J100" s="553"/>
      <c r="K100" s="553"/>
      <c r="L100" s="553"/>
      <c r="M100" s="553"/>
      <c r="N100" s="553"/>
      <c r="O100" s="553"/>
      <c r="P100" s="553"/>
      <c r="Q100" s="547"/>
      <c r="R100" s="547"/>
      <c r="U100" s="554"/>
      <c r="V100" s="554"/>
      <c r="W100" s="554"/>
      <c r="X100" s="554"/>
      <c r="AB100" s="555"/>
      <c r="AC100" s="555"/>
    </row>
    <row r="101" spans="3:29" ht="18" hidden="1">
      <c r="C101" s="558"/>
      <c r="D101" s="558"/>
      <c r="G101" s="553"/>
      <c r="H101" s="553"/>
      <c r="I101" s="553"/>
      <c r="J101" s="553"/>
      <c r="K101" s="553"/>
      <c r="L101" s="553"/>
      <c r="M101" s="553"/>
      <c r="N101" s="553"/>
      <c r="O101" s="553"/>
      <c r="P101" s="553"/>
      <c r="Q101" s="547"/>
      <c r="R101" s="547"/>
      <c r="U101" s="554"/>
      <c r="V101" s="554"/>
      <c r="W101" s="554"/>
      <c r="X101" s="554"/>
      <c r="AB101" s="555"/>
      <c r="AC101" s="555"/>
    </row>
    <row r="102" spans="3:29" ht="18" hidden="1">
      <c r="C102" s="558"/>
      <c r="D102" s="558"/>
      <c r="G102" s="553"/>
      <c r="H102" s="553"/>
      <c r="I102" s="553"/>
      <c r="J102" s="553"/>
      <c r="K102" s="553"/>
      <c r="L102" s="553"/>
      <c r="M102" s="553"/>
      <c r="N102" s="553"/>
      <c r="O102" s="553"/>
      <c r="P102" s="553"/>
      <c r="Q102" s="547"/>
      <c r="R102" s="547"/>
      <c r="U102" s="554"/>
      <c r="V102" s="554"/>
      <c r="W102" s="554"/>
      <c r="X102" s="554"/>
      <c r="AB102" s="555"/>
      <c r="AC102" s="555"/>
    </row>
    <row r="103" spans="3:29" ht="18" hidden="1">
      <c r="G103" s="553"/>
      <c r="H103" s="553"/>
      <c r="I103" s="553"/>
      <c r="J103" s="553"/>
      <c r="K103" s="553"/>
      <c r="L103" s="553"/>
      <c r="M103" s="553"/>
      <c r="N103" s="553"/>
      <c r="O103" s="553"/>
      <c r="P103" s="553"/>
      <c r="Q103" s="547"/>
      <c r="R103" s="547"/>
      <c r="U103" s="554"/>
      <c r="V103" s="554"/>
      <c r="W103" s="554"/>
      <c r="X103" s="554"/>
      <c r="AB103" s="555"/>
      <c r="AC103" s="555"/>
    </row>
    <row r="104" spans="3:29" ht="18" hidden="1">
      <c r="G104" s="553"/>
      <c r="H104" s="553"/>
      <c r="I104" s="553"/>
      <c r="J104" s="553"/>
      <c r="K104" s="553"/>
      <c r="L104" s="553"/>
      <c r="M104" s="553"/>
      <c r="N104" s="553"/>
      <c r="O104" s="553"/>
      <c r="P104" s="553"/>
      <c r="Q104" s="547"/>
      <c r="R104" s="547"/>
      <c r="U104" s="554"/>
      <c r="V104" s="554"/>
      <c r="W104" s="554"/>
      <c r="X104" s="554"/>
      <c r="AB104" s="555"/>
      <c r="AC104" s="555"/>
    </row>
    <row r="105" spans="3:29" ht="18" hidden="1">
      <c r="G105" s="553"/>
      <c r="H105" s="553"/>
      <c r="I105" s="553"/>
      <c r="J105" s="553"/>
      <c r="K105" s="553"/>
      <c r="L105" s="553"/>
      <c r="M105" s="553"/>
      <c r="N105" s="553"/>
      <c r="O105" s="553"/>
      <c r="P105" s="553"/>
      <c r="Q105" s="547"/>
      <c r="R105" s="547"/>
      <c r="U105" s="554"/>
      <c r="V105" s="554"/>
      <c r="W105" s="554"/>
      <c r="X105" s="554"/>
      <c r="AB105" s="555"/>
      <c r="AC105" s="555"/>
    </row>
    <row r="106" spans="3:29" ht="18" hidden="1">
      <c r="G106" s="553"/>
      <c r="H106" s="553"/>
      <c r="I106" s="553"/>
      <c r="J106" s="553"/>
      <c r="K106" s="553"/>
      <c r="L106" s="553"/>
      <c r="M106" s="553"/>
      <c r="N106" s="553"/>
      <c r="O106" s="553"/>
      <c r="P106" s="553"/>
      <c r="Q106" s="547"/>
      <c r="R106" s="547"/>
      <c r="U106" s="554"/>
      <c r="V106" s="554"/>
      <c r="W106" s="554"/>
      <c r="X106" s="554"/>
      <c r="AB106" s="555"/>
      <c r="AC106" s="555"/>
    </row>
    <row r="107" spans="3:29" ht="18" hidden="1">
      <c r="C107" s="17" t="s">
        <v>97</v>
      </c>
      <c r="G107" s="17" t="s">
        <v>97</v>
      </c>
      <c r="H107" s="14"/>
      <c r="I107" s="14"/>
      <c r="J107" s="14"/>
      <c r="K107" s="14"/>
      <c r="L107" s="14"/>
      <c r="M107" s="14"/>
      <c r="N107" s="14"/>
      <c r="O107" s="14"/>
      <c r="P107" s="14"/>
      <c r="Q107" s="554" t="s">
        <v>46</v>
      </c>
      <c r="R107" s="554"/>
      <c r="U107" s="11" t="s">
        <v>47</v>
      </c>
      <c r="V107" s="11"/>
      <c r="W107" s="11"/>
      <c r="X107" s="11"/>
      <c r="AB107" s="555" t="s">
        <v>48</v>
      </c>
      <c r="AC107" s="555"/>
    </row>
    <row r="108" spans="3:29" ht="18" hidden="1">
      <c r="C108" s="17" t="s">
        <v>6</v>
      </c>
      <c r="D108" s="17"/>
      <c r="G108" s="14" t="s">
        <v>149</v>
      </c>
      <c r="H108" s="14"/>
      <c r="I108" s="14"/>
      <c r="J108" s="14"/>
      <c r="K108" s="14"/>
      <c r="L108" s="14"/>
      <c r="M108" s="14"/>
      <c r="N108" s="14"/>
      <c r="O108" s="14"/>
      <c r="P108" s="14"/>
      <c r="Q108" s="554">
        <v>1</v>
      </c>
      <c r="R108" s="554"/>
      <c r="U108" s="11" t="s">
        <v>50</v>
      </c>
      <c r="V108" s="11"/>
      <c r="W108" s="11"/>
      <c r="X108" s="11"/>
      <c r="AB108" s="578">
        <v>2010</v>
      </c>
      <c r="AC108" s="578"/>
    </row>
    <row r="109" spans="3:29" ht="18" hidden="1">
      <c r="C109" s="17" t="s">
        <v>7</v>
      </c>
      <c r="D109" s="17"/>
      <c r="G109" s="14" t="s">
        <v>31</v>
      </c>
      <c r="H109" s="14"/>
      <c r="I109" s="14"/>
      <c r="J109" s="14"/>
      <c r="K109" s="14"/>
      <c r="L109" s="14"/>
      <c r="M109" s="14"/>
      <c r="N109" s="14"/>
      <c r="O109" s="14"/>
      <c r="P109" s="14"/>
      <c r="Q109" s="554">
        <v>2</v>
      </c>
      <c r="R109" s="554"/>
      <c r="U109" s="11" t="s">
        <v>51</v>
      </c>
      <c r="V109" s="11"/>
      <c r="W109" s="11"/>
      <c r="X109" s="11"/>
      <c r="AB109" s="578">
        <v>2011</v>
      </c>
      <c r="AC109" s="578"/>
    </row>
    <row r="110" spans="3:29" ht="18" hidden="1">
      <c r="C110" s="17" t="s">
        <v>8</v>
      </c>
      <c r="D110" s="17"/>
      <c r="G110" s="14" t="s">
        <v>147</v>
      </c>
      <c r="H110" s="14"/>
      <c r="I110" s="14"/>
      <c r="J110" s="14"/>
      <c r="K110" s="14"/>
      <c r="L110" s="14"/>
      <c r="M110" s="14"/>
      <c r="N110" s="14"/>
      <c r="O110" s="14"/>
      <c r="P110" s="14"/>
      <c r="Q110" s="554">
        <v>3</v>
      </c>
      <c r="R110" s="554"/>
      <c r="U110" s="11" t="s">
        <v>52</v>
      </c>
      <c r="V110" s="11"/>
      <c r="W110" s="11"/>
      <c r="X110" s="11"/>
      <c r="AB110" s="578">
        <v>2012</v>
      </c>
      <c r="AC110" s="578"/>
    </row>
    <row r="111" spans="3:29" ht="18" hidden="1">
      <c r="C111" s="17" t="s">
        <v>9</v>
      </c>
      <c r="D111" s="17"/>
      <c r="G111" s="14" t="s">
        <v>159</v>
      </c>
      <c r="H111" s="14"/>
      <c r="I111" s="14"/>
      <c r="J111" s="14"/>
      <c r="K111" s="14"/>
      <c r="L111" s="14"/>
      <c r="M111" s="14"/>
      <c r="N111" s="14"/>
      <c r="O111" s="14"/>
      <c r="P111" s="14"/>
      <c r="Q111" s="554">
        <v>4</v>
      </c>
      <c r="R111" s="554"/>
      <c r="U111" s="11" t="s">
        <v>53</v>
      </c>
      <c r="V111" s="11"/>
      <c r="W111" s="11"/>
      <c r="X111" s="11"/>
      <c r="AB111" s="578">
        <v>2013</v>
      </c>
      <c r="AC111" s="578"/>
    </row>
    <row r="112" spans="3:29" ht="18" hidden="1">
      <c r="C112" s="17" t="s">
        <v>10</v>
      </c>
      <c r="D112" s="17"/>
      <c r="G112" s="14" t="s">
        <v>151</v>
      </c>
      <c r="H112" s="14"/>
      <c r="I112" s="14"/>
      <c r="J112" s="14"/>
      <c r="K112" s="14"/>
      <c r="L112" s="14"/>
      <c r="M112" s="14"/>
      <c r="N112" s="14"/>
      <c r="O112" s="14"/>
      <c r="P112" s="14"/>
      <c r="Q112" s="554">
        <v>5</v>
      </c>
      <c r="R112" s="554"/>
      <c r="U112" s="11" t="s">
        <v>54</v>
      </c>
      <c r="V112" s="11"/>
      <c r="W112" s="11"/>
      <c r="X112" s="11"/>
      <c r="AB112" s="578">
        <v>2014</v>
      </c>
      <c r="AC112" s="578"/>
    </row>
    <row r="113" spans="3:29" ht="18" hidden="1">
      <c r="C113" s="17" t="s">
        <v>109</v>
      </c>
      <c r="G113" s="14" t="s">
        <v>155</v>
      </c>
      <c r="H113" s="14"/>
      <c r="I113" s="14"/>
      <c r="J113" s="14"/>
      <c r="K113" s="14"/>
      <c r="L113" s="14"/>
      <c r="M113" s="14"/>
      <c r="N113" s="14"/>
      <c r="O113" s="14"/>
      <c r="P113" s="14"/>
      <c r="Q113" s="554">
        <v>6</v>
      </c>
      <c r="R113" s="554"/>
      <c r="U113" s="11" t="s">
        <v>55</v>
      </c>
      <c r="V113" s="11"/>
      <c r="W113" s="11"/>
      <c r="X113" s="11"/>
      <c r="AB113" s="578">
        <v>2015</v>
      </c>
      <c r="AC113" s="578"/>
    </row>
    <row r="114" spans="3:29" ht="18" hidden="1">
      <c r="G114" s="14" t="s">
        <v>15</v>
      </c>
      <c r="H114" s="14"/>
      <c r="I114" s="14"/>
      <c r="J114" s="14"/>
      <c r="K114" s="14"/>
      <c r="L114" s="14"/>
      <c r="M114" s="14"/>
      <c r="N114" s="14"/>
      <c r="O114" s="14"/>
      <c r="P114" s="14"/>
      <c r="Q114" s="554">
        <v>7</v>
      </c>
      <c r="R114" s="554"/>
      <c r="U114" s="11" t="s">
        <v>56</v>
      </c>
      <c r="V114" s="11"/>
      <c r="W114" s="11"/>
      <c r="X114" s="11"/>
      <c r="AB114" s="579">
        <v>2016</v>
      </c>
      <c r="AC114" s="579"/>
    </row>
    <row r="115" spans="3:29" ht="18" hidden="1">
      <c r="G115" s="14" t="s">
        <v>156</v>
      </c>
      <c r="H115" s="14"/>
      <c r="I115" s="14"/>
      <c r="J115" s="14"/>
      <c r="K115" s="14"/>
      <c r="L115" s="14"/>
      <c r="M115" s="14"/>
      <c r="N115" s="14"/>
      <c r="O115" s="14"/>
      <c r="P115" s="14"/>
      <c r="Q115" s="554">
        <v>8</v>
      </c>
      <c r="R115" s="554"/>
      <c r="U115" s="11" t="s">
        <v>57</v>
      </c>
      <c r="V115" s="11"/>
      <c r="W115" s="11"/>
      <c r="X115" s="11"/>
      <c r="AB115" s="578">
        <v>2017</v>
      </c>
      <c r="AC115" s="578"/>
    </row>
    <row r="116" spans="3:29" ht="18" hidden="1">
      <c r="G116" s="14" t="s">
        <v>157</v>
      </c>
      <c r="H116" s="14"/>
      <c r="I116" s="14"/>
      <c r="J116" s="14"/>
      <c r="K116" s="14"/>
      <c r="L116" s="14"/>
      <c r="M116" s="14"/>
      <c r="N116" s="14"/>
      <c r="O116" s="14"/>
      <c r="P116" s="14"/>
      <c r="Q116" s="554">
        <v>9</v>
      </c>
      <c r="R116" s="554"/>
      <c r="U116" s="11" t="s">
        <v>58</v>
      </c>
      <c r="V116" s="11"/>
      <c r="W116" s="11"/>
      <c r="X116" s="11"/>
      <c r="AB116" s="578">
        <v>2018</v>
      </c>
      <c r="AC116" s="578"/>
    </row>
    <row r="117" spans="3:29" ht="18" hidden="1">
      <c r="G117" s="14" t="s">
        <v>19</v>
      </c>
      <c r="H117" s="14"/>
      <c r="I117" s="14"/>
      <c r="J117" s="14"/>
      <c r="K117" s="14"/>
      <c r="L117" s="14"/>
      <c r="M117" s="14"/>
      <c r="N117" s="14"/>
      <c r="O117" s="14"/>
      <c r="P117" s="14"/>
      <c r="Q117" s="554">
        <v>10</v>
      </c>
      <c r="R117" s="554"/>
      <c r="U117" s="11" t="s">
        <v>59</v>
      </c>
      <c r="V117" s="11"/>
      <c r="W117" s="11"/>
      <c r="X117" s="11"/>
      <c r="AB117" s="578">
        <v>2019</v>
      </c>
      <c r="AC117" s="578"/>
    </row>
    <row r="118" spans="3:29" ht="18" hidden="1">
      <c r="G118" s="14" t="s">
        <v>152</v>
      </c>
      <c r="H118" s="14"/>
      <c r="I118" s="14"/>
      <c r="J118" s="14"/>
      <c r="K118" s="14"/>
      <c r="L118" s="14"/>
      <c r="M118" s="14"/>
      <c r="N118" s="14"/>
      <c r="O118" s="14"/>
      <c r="P118" s="14"/>
      <c r="Q118" s="554">
        <v>11</v>
      </c>
      <c r="R118" s="554"/>
      <c r="U118" s="11" t="s">
        <v>60</v>
      </c>
      <c r="V118" s="11"/>
      <c r="W118" s="11"/>
      <c r="X118" s="11"/>
      <c r="AB118" s="578">
        <v>2020</v>
      </c>
      <c r="AC118" s="578"/>
    </row>
    <row r="119" spans="3:29" ht="18" hidden="1">
      <c r="G119" s="14" t="s">
        <v>150</v>
      </c>
      <c r="H119" s="14"/>
      <c r="I119" s="14"/>
      <c r="J119" s="14"/>
      <c r="K119" s="14"/>
      <c r="L119" s="14"/>
      <c r="M119" s="14"/>
      <c r="N119" s="14"/>
      <c r="O119" s="14"/>
      <c r="P119" s="14"/>
      <c r="Q119" s="554">
        <v>12</v>
      </c>
      <c r="R119" s="554"/>
      <c r="U119" s="11" t="s">
        <v>61</v>
      </c>
      <c r="V119" s="11"/>
      <c r="W119" s="11"/>
      <c r="X119" s="11"/>
      <c r="AB119" s="578">
        <v>2021</v>
      </c>
      <c r="AC119" s="578"/>
    </row>
    <row r="120" spans="3:29" ht="18" hidden="1">
      <c r="G120" s="14" t="s">
        <v>154</v>
      </c>
      <c r="H120" s="14"/>
      <c r="I120" s="14"/>
      <c r="J120" s="14"/>
      <c r="K120" s="14"/>
      <c r="L120" s="14"/>
      <c r="M120" s="14"/>
      <c r="N120" s="14"/>
      <c r="O120" s="14"/>
      <c r="P120" s="14"/>
      <c r="Q120" s="554">
        <v>13</v>
      </c>
      <c r="R120" s="554"/>
      <c r="AB120" s="578">
        <v>2022</v>
      </c>
      <c r="AC120" s="578"/>
    </row>
    <row r="121" spans="3:29" ht="18" hidden="1">
      <c r="G121" s="14" t="s">
        <v>153</v>
      </c>
      <c r="H121" s="14"/>
      <c r="I121" s="14"/>
      <c r="J121" s="14"/>
      <c r="K121" s="14"/>
      <c r="L121" s="14"/>
      <c r="M121" s="14"/>
      <c r="N121" s="14"/>
      <c r="O121" s="14"/>
      <c r="P121" s="14"/>
      <c r="Q121" s="554">
        <v>14</v>
      </c>
      <c r="R121" s="554"/>
      <c r="AB121" s="578">
        <v>2023</v>
      </c>
      <c r="AC121" s="578"/>
    </row>
    <row r="122" spans="3:29" ht="18" hidden="1">
      <c r="G122" s="14" t="s">
        <v>17</v>
      </c>
      <c r="H122" s="14"/>
      <c r="I122" s="14"/>
      <c r="J122" s="14"/>
      <c r="K122" s="14"/>
      <c r="L122" s="14"/>
      <c r="M122" s="14"/>
      <c r="N122" s="14"/>
      <c r="O122" s="14"/>
      <c r="P122" s="14"/>
      <c r="Q122" s="554">
        <v>15</v>
      </c>
      <c r="R122" s="554"/>
      <c r="AB122" s="578">
        <v>2024</v>
      </c>
      <c r="AC122" s="578"/>
    </row>
    <row r="123" spans="3:29" ht="18" hidden="1">
      <c r="G123" s="14" t="s">
        <v>146</v>
      </c>
      <c r="H123" s="14"/>
      <c r="I123" s="14"/>
      <c r="J123" s="14"/>
      <c r="K123" s="14"/>
      <c r="L123" s="14"/>
      <c r="M123" s="14"/>
      <c r="N123" s="14"/>
      <c r="O123" s="14"/>
      <c r="P123" s="14"/>
      <c r="Q123" s="554">
        <v>16</v>
      </c>
      <c r="R123" s="554"/>
    </row>
    <row r="124" spans="3:29" ht="18" hidden="1">
      <c r="G124" s="14" t="s">
        <v>158</v>
      </c>
      <c r="H124" s="14"/>
      <c r="I124" s="14"/>
      <c r="J124" s="14"/>
      <c r="K124" s="14"/>
      <c r="L124" s="14"/>
      <c r="M124" s="14"/>
      <c r="N124" s="14"/>
      <c r="O124" s="14"/>
      <c r="P124" s="14"/>
      <c r="Q124" s="554">
        <v>17</v>
      </c>
      <c r="R124" s="554"/>
    </row>
    <row r="125" spans="3:29" ht="18" hidden="1">
      <c r="G125" s="14" t="s">
        <v>28</v>
      </c>
      <c r="H125" s="14"/>
      <c r="I125" s="14"/>
      <c r="J125" s="14"/>
      <c r="K125" s="14"/>
      <c r="L125" s="14"/>
      <c r="M125" s="14"/>
      <c r="N125" s="14"/>
      <c r="O125" s="14"/>
      <c r="P125" s="14"/>
      <c r="Q125" s="554">
        <v>18</v>
      </c>
      <c r="R125" s="554"/>
    </row>
    <row r="126" spans="3:29" ht="18" hidden="1">
      <c r="G126" s="14" t="s">
        <v>27</v>
      </c>
      <c r="H126" s="14"/>
      <c r="I126" s="14"/>
      <c r="J126" s="14"/>
      <c r="K126" s="14"/>
      <c r="L126" s="14"/>
      <c r="M126" s="14"/>
      <c r="N126" s="14"/>
      <c r="O126" s="14"/>
      <c r="P126" s="14"/>
      <c r="Q126" s="554">
        <v>19</v>
      </c>
      <c r="R126" s="554"/>
    </row>
    <row r="127" spans="3:29" ht="18" hidden="1">
      <c r="G127" s="14" t="s">
        <v>32</v>
      </c>
      <c r="H127" s="14"/>
      <c r="I127" s="14"/>
      <c r="J127" s="14"/>
      <c r="K127" s="14"/>
      <c r="L127" s="14"/>
      <c r="M127" s="14"/>
      <c r="N127" s="14"/>
      <c r="O127" s="14"/>
      <c r="P127" s="14"/>
      <c r="Q127" s="554">
        <v>20</v>
      </c>
      <c r="R127" s="554"/>
    </row>
    <row r="128" spans="3:29" ht="18" hidden="1">
      <c r="H128" s="14"/>
      <c r="I128" s="14"/>
      <c r="J128" s="14"/>
      <c r="K128" s="14"/>
      <c r="L128" s="14"/>
      <c r="M128" s="14"/>
      <c r="N128" s="14"/>
      <c r="O128" s="14"/>
      <c r="P128" s="14"/>
      <c r="Q128" s="554">
        <v>21</v>
      </c>
      <c r="R128" s="554"/>
    </row>
    <row r="129" spans="8:18" ht="18" hidden="1">
      <c r="H129" s="14"/>
      <c r="I129" s="14"/>
      <c r="J129" s="14"/>
      <c r="K129" s="14"/>
      <c r="L129" s="14"/>
      <c r="M129" s="14"/>
      <c r="N129" s="14"/>
      <c r="O129" s="14"/>
      <c r="P129" s="14"/>
      <c r="Q129" s="554">
        <v>22</v>
      </c>
      <c r="R129" s="554"/>
    </row>
    <row r="130" spans="8:18" ht="18" hidden="1">
      <c r="H130" s="14"/>
      <c r="I130" s="14"/>
      <c r="J130" s="14"/>
      <c r="K130" s="14"/>
      <c r="L130" s="14"/>
      <c r="M130" s="14"/>
      <c r="N130" s="14"/>
      <c r="O130" s="14"/>
      <c r="P130" s="14"/>
      <c r="Q130" s="554">
        <v>23</v>
      </c>
      <c r="R130" s="554"/>
    </row>
    <row r="131" spans="8:18" ht="18" hidden="1">
      <c r="H131" s="14"/>
      <c r="I131" s="14"/>
      <c r="J131" s="14"/>
      <c r="K131" s="14"/>
      <c r="L131" s="14"/>
      <c r="M131" s="14"/>
      <c r="N131" s="14"/>
      <c r="O131" s="14"/>
      <c r="P131" s="14"/>
      <c r="Q131" s="554">
        <v>24</v>
      </c>
      <c r="R131" s="554"/>
    </row>
    <row r="132" spans="8:18" ht="18" hidden="1">
      <c r="H132" s="14"/>
      <c r="I132" s="14"/>
      <c r="J132" s="14"/>
      <c r="K132" s="14"/>
      <c r="L132" s="14"/>
      <c r="M132" s="14"/>
      <c r="N132" s="14"/>
      <c r="O132" s="14"/>
      <c r="P132" s="14"/>
      <c r="Q132" s="554">
        <v>25</v>
      </c>
      <c r="R132" s="554"/>
    </row>
    <row r="133" spans="8:18" ht="18" hidden="1">
      <c r="H133" s="14"/>
      <c r="I133" s="14"/>
      <c r="J133" s="14"/>
      <c r="K133" s="14"/>
      <c r="L133" s="14"/>
      <c r="M133" s="14"/>
      <c r="N133" s="14"/>
      <c r="O133" s="14"/>
      <c r="P133" s="14"/>
      <c r="Q133" s="554">
        <v>26</v>
      </c>
      <c r="R133" s="554"/>
    </row>
    <row r="134" spans="8:18" ht="18" hidden="1">
      <c r="H134" s="14"/>
      <c r="I134" s="14"/>
      <c r="J134" s="14"/>
      <c r="K134" s="14"/>
      <c r="L134" s="14"/>
      <c r="M134" s="14"/>
      <c r="N134" s="14"/>
      <c r="O134" s="14"/>
      <c r="P134" s="14"/>
      <c r="Q134" s="554">
        <v>27</v>
      </c>
      <c r="R134" s="554"/>
    </row>
    <row r="135" spans="8:18" ht="18" hidden="1">
      <c r="H135" s="14"/>
      <c r="I135" s="14"/>
      <c r="J135" s="14"/>
      <c r="K135" s="14"/>
      <c r="L135" s="14"/>
      <c r="M135" s="14"/>
      <c r="N135" s="14"/>
      <c r="O135" s="14"/>
      <c r="P135" s="14"/>
      <c r="Q135" s="554">
        <v>28</v>
      </c>
      <c r="R135" s="554"/>
    </row>
    <row r="136" spans="8:18" ht="18" hidden="1">
      <c r="H136" s="14"/>
      <c r="I136" s="14"/>
      <c r="J136" s="14"/>
      <c r="K136" s="14"/>
      <c r="L136" s="14"/>
      <c r="M136" s="14"/>
      <c r="N136" s="14"/>
      <c r="O136" s="14"/>
      <c r="P136" s="14"/>
      <c r="Q136" s="554">
        <v>29</v>
      </c>
      <c r="R136" s="554"/>
    </row>
    <row r="137" spans="8:18" ht="18" hidden="1">
      <c r="Q137" s="554">
        <v>30</v>
      </c>
      <c r="R137" s="554"/>
    </row>
    <row r="138" spans="8:18" ht="18" hidden="1">
      <c r="Q138" s="554">
        <v>31</v>
      </c>
      <c r="R138" s="554"/>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xr:uid="{00000000-0002-0000-0300-000000000000}"/>
    <dataValidation type="list" allowBlank="1" showInputMessage="1" showErrorMessage="1" sqref="R13:V14 AF13:AJ14" xr:uid="{00000000-0002-0000-0300-000001000000}">
      <formula1>$U$107:$U$119</formula1>
    </dataValidation>
    <dataValidation type="list" allowBlank="1" showInputMessage="1" showErrorMessage="1" sqref="W13:Y14 AK13:AM14" xr:uid="{00000000-0002-0000-0300-000002000000}">
      <formula1>$AB$107:$AB$122</formula1>
    </dataValidation>
    <dataValidation type="list" allowBlank="1" showInputMessage="1" showErrorMessage="1" sqref="P13:Q14 AD13:AE14" xr:uid="{00000000-0002-0000-03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B73:V73</xm:sqref>
        </x14:conditionalFormatting>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AQ73:AQ77 B74:M74 U74:U77 B75:L76 B77:M77 V77 B78:AQ78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O49"/>
  <sheetViews>
    <sheetView showGridLines="0" zoomScale="80" zoomScaleNormal="80" zoomScaleSheetLayoutView="40" zoomScalePageLayoutView="25" workbookViewId="0">
      <selection sqref="A1:AN1"/>
    </sheetView>
  </sheetViews>
  <sheetFormatPr baseColWidth="10" defaultColWidth="0" defaultRowHeight="13" zeroHeight="1"/>
  <cols>
    <col min="1" max="40" width="3.86328125" style="239" customWidth="1"/>
    <col min="41" max="41" width="0" style="239" hidden="1" customWidth="1"/>
    <col min="42" max="16384" width="3.86328125" style="239" hidden="1"/>
  </cols>
  <sheetData>
    <row r="1" spans="1:40" ht="60.75" customHeight="1" thickBot="1">
      <c r="A1" s="596"/>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8"/>
    </row>
    <row r="2" spans="1:40" ht="25.25">
      <c r="A2" s="599" t="s">
        <v>307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1"/>
    </row>
    <row r="3" spans="1:40" s="282" customFormat="1" ht="18">
      <c r="A3" s="607" t="s">
        <v>39</v>
      </c>
      <c r="B3" s="459"/>
      <c r="C3" s="459"/>
      <c r="D3" s="459"/>
      <c r="E3" s="370">
        <f>Arbeidsvarslingsplan!G5</f>
        <v>0</v>
      </c>
      <c r="F3" s="370"/>
      <c r="G3" s="370"/>
      <c r="H3" s="370"/>
      <c r="I3" s="370"/>
      <c r="J3" s="459" t="s">
        <v>320</v>
      </c>
      <c r="K3" s="459"/>
      <c r="L3" s="459"/>
      <c r="M3" s="459"/>
      <c r="N3" s="459"/>
      <c r="O3" s="372">
        <f>Arbeidsvarslingsplan!Q5</f>
        <v>0</v>
      </c>
      <c r="P3" s="372"/>
      <c r="Q3" s="372"/>
      <c r="R3" s="372"/>
      <c r="S3" s="372"/>
      <c r="T3" s="372"/>
      <c r="U3" s="372"/>
      <c r="V3" s="372"/>
      <c r="W3" s="372"/>
      <c r="X3" s="372"/>
      <c r="Y3" s="459" t="s">
        <v>43</v>
      </c>
      <c r="Z3" s="459"/>
      <c r="AA3" s="459"/>
      <c r="AB3" s="459"/>
      <c r="AC3" s="370">
        <f>Arbeidsvarslingsplan!AE5</f>
        <v>0</v>
      </c>
      <c r="AD3" s="370"/>
      <c r="AE3" s="370"/>
      <c r="AF3" s="370"/>
      <c r="AG3" s="370"/>
      <c r="AH3" s="370"/>
      <c r="AI3" s="370"/>
      <c r="AJ3" s="370"/>
      <c r="AK3" s="370"/>
      <c r="AL3" s="370"/>
      <c r="AM3" s="370"/>
      <c r="AN3" s="371"/>
    </row>
    <row r="4" spans="1:40" ht="18">
      <c r="A4" s="602" t="s">
        <v>40</v>
      </c>
      <c r="B4" s="603"/>
      <c r="C4" s="603"/>
      <c r="D4" s="603"/>
      <c r="E4" s="604">
        <f>Arbeidsbeskrivelse!G6</f>
        <v>0</v>
      </c>
      <c r="F4" s="604"/>
      <c r="G4" s="604"/>
      <c r="H4" s="604"/>
      <c r="I4" s="604"/>
      <c r="J4" s="603" t="s">
        <v>112</v>
      </c>
      <c r="K4" s="603"/>
      <c r="L4" s="603"/>
      <c r="M4" s="603"/>
      <c r="N4" s="605">
        <f>Arbeidsbeskrivelse!P6</f>
        <v>0</v>
      </c>
      <c r="O4" s="604"/>
      <c r="P4" s="604"/>
      <c r="Q4" s="604"/>
      <c r="R4" s="604"/>
      <c r="S4" s="604"/>
      <c r="T4" s="604"/>
      <c r="U4" s="604"/>
      <c r="V4" s="604"/>
      <c r="W4" s="604"/>
      <c r="X4" s="604"/>
      <c r="Y4" s="603" t="s">
        <v>113</v>
      </c>
      <c r="Z4" s="603"/>
      <c r="AA4" s="603"/>
      <c r="AB4" s="603"/>
      <c r="AC4" s="459">
        <f>Arbeidsvarslingsplan!AE6</f>
        <v>0</v>
      </c>
      <c r="AD4" s="604"/>
      <c r="AE4" s="604"/>
      <c r="AF4" s="604"/>
      <c r="AG4" s="604"/>
      <c r="AH4" s="604"/>
      <c r="AI4" s="604"/>
      <c r="AJ4" s="604"/>
      <c r="AK4" s="604"/>
      <c r="AL4" s="604"/>
      <c r="AM4" s="604"/>
      <c r="AN4" s="606"/>
    </row>
    <row r="5" spans="1:40" ht="18">
      <c r="A5" s="602" t="s">
        <v>41</v>
      </c>
      <c r="B5" s="603"/>
      <c r="C5" s="603"/>
      <c r="D5" s="603"/>
      <c r="E5" s="604">
        <f>Arbeidsbeskrivelse!G7</f>
        <v>0</v>
      </c>
      <c r="F5" s="604"/>
      <c r="G5" s="604"/>
      <c r="H5" s="604"/>
      <c r="I5" s="604"/>
      <c r="J5" s="604"/>
      <c r="K5" s="604"/>
      <c r="L5" s="604"/>
      <c r="M5" s="604"/>
      <c r="N5" s="604"/>
      <c r="O5" s="604"/>
      <c r="P5" s="604"/>
      <c r="Q5" s="604"/>
      <c r="R5" s="604"/>
      <c r="S5" s="604"/>
      <c r="T5" s="604"/>
      <c r="U5" s="604"/>
      <c r="V5" s="604"/>
      <c r="W5" s="604"/>
      <c r="X5" s="604"/>
      <c r="Y5" s="603" t="s">
        <v>49</v>
      </c>
      <c r="Z5" s="603"/>
      <c r="AA5" s="603"/>
      <c r="AB5" s="603"/>
      <c r="AC5" s="605">
        <f>Arbeidsbeskrivelse!AE7</f>
        <v>0</v>
      </c>
      <c r="AD5" s="604"/>
      <c r="AE5" s="604"/>
      <c r="AF5" s="604"/>
      <c r="AG5" s="604"/>
      <c r="AH5" s="604"/>
      <c r="AI5" s="604"/>
      <c r="AJ5" s="604"/>
      <c r="AK5" s="604"/>
      <c r="AL5" s="604"/>
      <c r="AM5" s="604"/>
      <c r="AN5" s="606"/>
    </row>
    <row r="6" spans="1:40" ht="18">
      <c r="A6" s="602" t="s">
        <v>42</v>
      </c>
      <c r="B6" s="603"/>
      <c r="C6" s="603"/>
      <c r="D6" s="603"/>
      <c r="E6" s="603"/>
      <c r="F6" s="603"/>
      <c r="G6" s="603"/>
      <c r="H6" s="603"/>
      <c r="I6" s="603"/>
      <c r="J6" s="604">
        <f>Arbeidsbeskrivelse!L14</f>
        <v>0</v>
      </c>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7"/>
    </row>
    <row r="7" spans="1:40" ht="36.75" customHeight="1">
      <c r="A7" s="628" t="s">
        <v>98</v>
      </c>
      <c r="B7" s="629"/>
      <c r="C7" s="629"/>
      <c r="D7" s="629"/>
      <c r="E7" s="629"/>
      <c r="F7" s="629"/>
      <c r="G7" s="629"/>
      <c r="H7" s="629"/>
      <c r="I7" s="629"/>
      <c r="J7" s="604">
        <f>Arbeidsbeskrivelse!L8</f>
        <v>0</v>
      </c>
      <c r="K7" s="604"/>
      <c r="L7" s="604"/>
      <c r="M7" s="604"/>
      <c r="N7" s="604"/>
      <c r="O7" s="604"/>
      <c r="P7" s="604"/>
      <c r="Q7" s="604"/>
      <c r="R7" s="604"/>
      <c r="S7" s="604"/>
      <c r="T7" s="604"/>
      <c r="U7" s="604"/>
      <c r="V7" s="604"/>
      <c r="W7" s="604"/>
      <c r="X7" s="369" t="s">
        <v>266</v>
      </c>
      <c r="Y7" s="603"/>
      <c r="Z7" s="603"/>
      <c r="AA7" s="603"/>
      <c r="AB7" s="608">
        <f>Arbeidsbeskrivelse!AE8</f>
        <v>0</v>
      </c>
      <c r="AC7" s="609"/>
      <c r="AD7" s="609"/>
      <c r="AE7" s="609"/>
      <c r="AF7" s="609"/>
      <c r="AG7" s="609"/>
      <c r="AH7" s="609"/>
      <c r="AI7" s="609"/>
      <c r="AJ7" s="609"/>
      <c r="AK7" s="609"/>
      <c r="AL7" s="609"/>
      <c r="AM7" s="609"/>
      <c r="AN7" s="610"/>
    </row>
    <row r="8" spans="1:40" ht="36" customHeight="1" thickBot="1">
      <c r="A8" s="630" t="s">
        <v>361</v>
      </c>
      <c r="B8" s="631"/>
      <c r="C8" s="631"/>
      <c r="D8" s="631"/>
      <c r="E8" s="631"/>
      <c r="F8" s="632">
        <f>Arbeidsbeskrivelse!L11</f>
        <v>0</v>
      </c>
      <c r="G8" s="633"/>
      <c r="H8" s="633"/>
      <c r="I8" s="633"/>
      <c r="J8" s="633"/>
      <c r="K8" s="633"/>
      <c r="L8" s="633"/>
      <c r="M8" s="633"/>
      <c r="N8" s="633"/>
      <c r="O8" s="633"/>
      <c r="P8" s="633"/>
      <c r="Q8" s="633"/>
      <c r="R8" s="633"/>
      <c r="S8" s="633"/>
      <c r="T8" s="633"/>
      <c r="U8" s="633"/>
      <c r="V8" s="633"/>
      <c r="W8" s="633"/>
      <c r="X8" s="603" t="s">
        <v>3</v>
      </c>
      <c r="Y8" s="603"/>
      <c r="Z8" s="603"/>
      <c r="AA8" s="608">
        <f>Arbeidsbeskrivelse!AE11</f>
        <v>0</v>
      </c>
      <c r="AB8" s="609"/>
      <c r="AC8" s="609"/>
      <c r="AD8" s="609"/>
      <c r="AE8" s="609"/>
      <c r="AF8" s="609"/>
      <c r="AG8" s="609"/>
      <c r="AH8" s="609"/>
      <c r="AI8" s="609"/>
      <c r="AJ8" s="609"/>
      <c r="AK8" s="609"/>
      <c r="AL8" s="609"/>
      <c r="AM8" s="609"/>
      <c r="AN8" s="610"/>
    </row>
    <row r="9" spans="1:40" ht="20.5">
      <c r="A9" s="634" t="s">
        <v>128</v>
      </c>
      <c r="B9" s="635"/>
      <c r="C9" s="635"/>
      <c r="D9" s="635"/>
      <c r="E9" s="635"/>
      <c r="F9" s="635"/>
      <c r="G9" s="635"/>
      <c r="H9" s="635"/>
      <c r="I9" s="635"/>
      <c r="J9" s="635"/>
      <c r="K9" s="635"/>
      <c r="L9" s="635"/>
      <c r="M9" s="635"/>
      <c r="N9" s="635"/>
      <c r="O9" s="635"/>
      <c r="P9" s="635"/>
      <c r="Q9" s="635"/>
      <c r="R9" s="635"/>
      <c r="S9" s="635"/>
      <c r="T9" s="635"/>
      <c r="U9" s="635"/>
      <c r="V9" s="635"/>
      <c r="W9" s="635"/>
      <c r="X9" s="635"/>
      <c r="Y9" s="635"/>
      <c r="Z9" s="636"/>
      <c r="AA9" s="605"/>
      <c r="AB9" s="605"/>
      <c r="AC9" s="605"/>
      <c r="AD9" s="605"/>
      <c r="AE9" s="605"/>
      <c r="AF9" s="605"/>
      <c r="AG9" s="605"/>
      <c r="AH9" s="605"/>
      <c r="AI9" s="605"/>
      <c r="AJ9" s="605"/>
      <c r="AK9" s="605"/>
      <c r="AL9" s="605"/>
      <c r="AM9" s="605"/>
      <c r="AN9" s="637"/>
    </row>
    <row r="10" spans="1:40" ht="34.5" customHeight="1" thickBot="1">
      <c r="A10" s="638" t="s">
        <v>130</v>
      </c>
      <c r="B10" s="639"/>
      <c r="C10" s="639"/>
      <c r="D10" s="613" t="str">
        <f>Arbeidsbeskrivelse!F16</f>
        <v>d</v>
      </c>
      <c r="E10" s="613"/>
      <c r="F10" s="614" t="str">
        <f>Arbeidsbeskrivelse!H16</f>
        <v>m</v>
      </c>
      <c r="G10" s="614"/>
      <c r="H10" s="614"/>
      <c r="I10" s="614"/>
      <c r="J10" s="614"/>
      <c r="K10" s="614" t="str">
        <f>Arbeidsbeskrivelse!M16</f>
        <v>å</v>
      </c>
      <c r="L10" s="614"/>
      <c r="M10" s="614"/>
      <c r="N10" s="611" t="s">
        <v>131</v>
      </c>
      <c r="O10" s="612"/>
      <c r="P10" s="612"/>
      <c r="Q10" s="613" t="str">
        <f>Arbeidsbeskrivelse!S16</f>
        <v>d</v>
      </c>
      <c r="R10" s="613"/>
      <c r="S10" s="614" t="str">
        <f>Arbeidsbeskrivelse!U16</f>
        <v>m</v>
      </c>
      <c r="T10" s="614"/>
      <c r="U10" s="614"/>
      <c r="V10" s="614"/>
      <c r="W10" s="614"/>
      <c r="X10" s="614" t="str">
        <f>Arbeidsbeskrivelse!Z16</f>
        <v>å</v>
      </c>
      <c r="Y10" s="614"/>
      <c r="Z10" s="614"/>
      <c r="AA10" s="615"/>
      <c r="AB10" s="616"/>
      <c r="AC10" s="616"/>
      <c r="AD10" s="616"/>
      <c r="AE10" s="617"/>
      <c r="AF10" s="618"/>
      <c r="AG10" s="618"/>
      <c r="AH10" s="618"/>
      <c r="AI10" s="618"/>
      <c r="AJ10" s="618"/>
      <c r="AK10" s="618"/>
      <c r="AL10" s="618"/>
      <c r="AM10" s="618"/>
      <c r="AN10" s="619"/>
    </row>
    <row r="11" spans="1:40" ht="25.5" customHeight="1">
      <c r="A11" s="620"/>
      <c r="B11" s="621"/>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2"/>
    </row>
    <row r="12" spans="1:40" ht="25.5" customHeight="1">
      <c r="A12" s="620"/>
      <c r="B12" s="62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2"/>
    </row>
    <row r="13" spans="1:40" ht="25.5" customHeight="1">
      <c r="A13" s="620"/>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2"/>
    </row>
    <row r="14" spans="1:40" ht="25.5" customHeight="1">
      <c r="A14" s="620"/>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2"/>
    </row>
    <row r="15" spans="1:40" ht="25.5" customHeight="1">
      <c r="A15" s="620"/>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2"/>
    </row>
    <row r="16" spans="1:40" ht="25.5" customHeight="1">
      <c r="A16" s="620"/>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2"/>
    </row>
    <row r="17" spans="1:40" ht="25.5" customHeight="1">
      <c r="A17" s="620"/>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1"/>
      <c r="AN17" s="622"/>
    </row>
    <row r="18" spans="1:40" ht="25.5" customHeight="1">
      <c r="A18" s="620"/>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2"/>
    </row>
    <row r="19" spans="1:40" ht="25.5" customHeight="1">
      <c r="A19" s="620"/>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2"/>
    </row>
    <row r="20" spans="1:40" ht="25.5" customHeight="1">
      <c r="A20" s="620"/>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2"/>
    </row>
    <row r="21" spans="1:40" ht="25.5" customHeight="1">
      <c r="A21" s="620"/>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2"/>
    </row>
    <row r="22" spans="1:40" ht="25.5" customHeight="1">
      <c r="A22" s="620"/>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2"/>
    </row>
    <row r="23" spans="1:40" ht="25.5" customHeight="1">
      <c r="A23" s="620"/>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2"/>
    </row>
    <row r="24" spans="1:40" ht="25.5" customHeight="1">
      <c r="A24" s="620"/>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2"/>
    </row>
    <row r="25" spans="1:40" ht="25.5" customHeight="1">
      <c r="A25" s="620"/>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2"/>
    </row>
    <row r="26" spans="1:40" ht="25.5" customHeight="1">
      <c r="A26" s="620"/>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2"/>
    </row>
    <row r="27" spans="1:40" ht="25.5" customHeight="1">
      <c r="A27" s="620"/>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2"/>
    </row>
    <row r="28" spans="1:40" ht="25.5" customHeight="1">
      <c r="A28" s="620"/>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2"/>
    </row>
    <row r="29" spans="1:40" ht="25.5" customHeight="1">
      <c r="A29" s="620"/>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2"/>
    </row>
    <row r="30" spans="1:40" ht="25.5" customHeight="1">
      <c r="A30" s="620"/>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2"/>
    </row>
    <row r="31" spans="1:40" ht="25.5" customHeight="1">
      <c r="A31" s="620"/>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2"/>
    </row>
    <row r="32" spans="1:40" ht="25.5" customHeight="1">
      <c r="A32" s="620"/>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2"/>
    </row>
    <row r="33" spans="1:40" ht="25.5" customHeight="1">
      <c r="A33" s="620"/>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2"/>
    </row>
    <row r="34" spans="1:40" ht="25.5" customHeight="1">
      <c r="A34" s="620"/>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2"/>
    </row>
    <row r="35" spans="1:40" ht="25.5" customHeight="1">
      <c r="A35" s="620"/>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2"/>
    </row>
    <row r="36" spans="1:40" ht="25.5" customHeight="1">
      <c r="A36" s="620"/>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2"/>
    </row>
    <row r="37" spans="1:40" ht="25.5" customHeight="1">
      <c r="A37" s="620"/>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2"/>
    </row>
    <row r="38" spans="1:40" ht="25.5" customHeight="1">
      <c r="A38" s="620"/>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2"/>
    </row>
    <row r="39" spans="1:40" ht="25.5" customHeight="1">
      <c r="A39" s="620"/>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2"/>
    </row>
    <row r="40" spans="1:40" ht="25.5" customHeight="1">
      <c r="A40" s="620"/>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2"/>
    </row>
    <row r="41" spans="1:40" ht="25.5" customHeight="1">
      <c r="A41" s="620"/>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2"/>
    </row>
    <row r="42" spans="1:40" ht="25.5" customHeight="1">
      <c r="A42" s="620"/>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2"/>
    </row>
    <row r="43" spans="1:40" ht="25.5" customHeight="1">
      <c r="A43" s="620"/>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2"/>
    </row>
    <row r="44" spans="1:40" ht="25.5" customHeight="1">
      <c r="A44" s="620"/>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2"/>
    </row>
    <row r="45" spans="1:40" ht="25.5" customHeight="1">
      <c r="A45" s="620"/>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2"/>
    </row>
    <row r="46" spans="1:40" ht="25.5" customHeight="1">
      <c r="A46" s="620"/>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2"/>
    </row>
    <row r="47" spans="1:40" ht="25.5" customHeight="1">
      <c r="A47" s="620"/>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2"/>
    </row>
    <row r="48" spans="1:40" ht="24.75" customHeight="1" thickBot="1">
      <c r="A48" s="623"/>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5"/>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A3:AN3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9"/>
    <pageSetUpPr fitToPage="1"/>
  </sheetPr>
  <dimension ref="A1:BO138"/>
  <sheetViews>
    <sheetView showGridLines="0" zoomScale="80" zoomScaleNormal="80" zoomScaleSheetLayoutView="80" workbookViewId="0">
      <selection activeCell="C3" sqref="C3:AP3"/>
    </sheetView>
  </sheetViews>
  <sheetFormatPr baseColWidth="10" defaultColWidth="0" defaultRowHeight="13" zeroHeight="1"/>
  <cols>
    <col min="1" max="1" width="3.26953125" customWidth="1"/>
    <col min="2" max="2" width="1.86328125" customWidth="1"/>
    <col min="3" max="20" width="3.7265625" customWidth="1"/>
    <col min="21" max="21" width="7.26953125" customWidth="1"/>
    <col min="22" max="25" width="3.7265625" customWidth="1"/>
    <col min="26" max="26" width="4.26953125" customWidth="1"/>
    <col min="27" max="42" width="3.7265625" customWidth="1"/>
    <col min="43" max="43" width="1.86328125" customWidth="1"/>
    <col min="44" max="44" width="13.26953125" customWidth="1"/>
    <col min="45" max="61" width="11.40625" hidden="1" customWidth="1"/>
    <col min="62" max="62" width="25" hidden="1" customWidth="1"/>
    <col min="63" max="63" width="11.40625" hidden="1" customWidth="1"/>
    <col min="64" max="64" width="5.54296875" hidden="1" customWidth="1"/>
    <col min="65" max="65" width="11.54296875" hidden="1" customWidth="1"/>
    <col min="66" max="67" width="0" hidden="1" customWidth="1"/>
    <col min="68" max="16384" width="11.40625" hidden="1"/>
  </cols>
  <sheetData>
    <row r="1" spans="2:67"/>
    <row r="2" spans="2:67"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7" ht="91.5" customHeight="1">
      <c r="B3" s="5"/>
      <c r="C3" s="642"/>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4"/>
      <c r="AQ3" s="5"/>
    </row>
    <row r="4" spans="2:67" ht="32.25" customHeight="1">
      <c r="B4" s="5"/>
      <c r="C4" s="649" t="s">
        <v>270</v>
      </c>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1"/>
      <c r="AQ4" s="5"/>
    </row>
    <row r="5" spans="2:67" s="4" customFormat="1" ht="21.75" customHeight="1">
      <c r="B5" s="19"/>
      <c r="C5" s="647" t="s">
        <v>39</v>
      </c>
      <c r="D5" s="648"/>
      <c r="E5" s="648"/>
      <c r="F5" s="648"/>
      <c r="G5" s="720"/>
      <c r="H5" s="720"/>
      <c r="I5" s="720"/>
      <c r="J5" s="720"/>
      <c r="K5" s="720"/>
      <c r="L5" s="648" t="s">
        <v>320</v>
      </c>
      <c r="M5" s="648"/>
      <c r="N5" s="648"/>
      <c r="O5" s="648"/>
      <c r="P5" s="648"/>
      <c r="Q5" s="719"/>
      <c r="R5" s="719"/>
      <c r="S5" s="719"/>
      <c r="T5" s="719"/>
      <c r="U5" s="719"/>
      <c r="V5" s="719"/>
      <c r="W5" s="719"/>
      <c r="X5" s="719"/>
      <c r="Y5" s="719"/>
      <c r="Z5" s="719"/>
      <c r="AA5" s="648" t="s">
        <v>43</v>
      </c>
      <c r="AB5" s="648"/>
      <c r="AC5" s="648"/>
      <c r="AD5" s="648"/>
      <c r="AE5" s="720"/>
      <c r="AF5" s="720"/>
      <c r="AG5" s="720"/>
      <c r="AH5" s="720"/>
      <c r="AI5" s="720"/>
      <c r="AJ5" s="720"/>
      <c r="AK5" s="720"/>
      <c r="AL5" s="720"/>
      <c r="AM5" s="720"/>
      <c r="AN5" s="720"/>
      <c r="AO5" s="720"/>
      <c r="AP5" s="721"/>
      <c r="AQ5" s="19"/>
      <c r="BJ5" s="11"/>
      <c r="BK5" s="11"/>
      <c r="BL5" s="12"/>
      <c r="BM5" s="12"/>
      <c r="BN5" s="13"/>
    </row>
    <row r="6" spans="2:67" s="4" customFormat="1" ht="21.75" customHeight="1">
      <c r="B6" s="19"/>
      <c r="C6" s="647" t="s">
        <v>40</v>
      </c>
      <c r="D6" s="648"/>
      <c r="E6" s="648"/>
      <c r="F6" s="648"/>
      <c r="G6" s="372">
        <f>Arbeidsvarslingsplan!G6</f>
        <v>0</v>
      </c>
      <c r="H6" s="372"/>
      <c r="I6" s="372"/>
      <c r="J6" s="372"/>
      <c r="K6" s="372"/>
      <c r="L6" s="648" t="s">
        <v>112</v>
      </c>
      <c r="M6" s="648"/>
      <c r="N6" s="648"/>
      <c r="O6" s="648"/>
      <c r="P6" s="372">
        <f>Arbeidsvarslingsplan!P6</f>
        <v>0</v>
      </c>
      <c r="Q6" s="372"/>
      <c r="R6" s="372"/>
      <c r="S6" s="372"/>
      <c r="T6" s="372"/>
      <c r="U6" s="372"/>
      <c r="V6" s="372"/>
      <c r="W6" s="372"/>
      <c r="X6" s="372"/>
      <c r="Y6" s="372"/>
      <c r="Z6" s="372"/>
      <c r="AA6" s="648" t="s">
        <v>113</v>
      </c>
      <c r="AB6" s="648"/>
      <c r="AC6" s="648"/>
      <c r="AD6" s="648"/>
      <c r="AE6" s="372">
        <f>Arbeidsvarslingsplan!AE6</f>
        <v>0</v>
      </c>
      <c r="AF6" s="372"/>
      <c r="AG6" s="372"/>
      <c r="AH6" s="372"/>
      <c r="AI6" s="372"/>
      <c r="AJ6" s="372"/>
      <c r="AK6" s="372"/>
      <c r="AL6" s="372"/>
      <c r="AM6" s="372"/>
      <c r="AN6" s="372"/>
      <c r="AO6" s="372"/>
      <c r="AP6" s="671"/>
      <c r="AQ6" s="19"/>
      <c r="BJ6" s="11"/>
      <c r="BK6" s="11"/>
      <c r="BL6" s="13"/>
      <c r="BM6" s="13"/>
      <c r="BN6" s="13"/>
    </row>
    <row r="7" spans="2:67" s="4" customFormat="1" ht="21.75" customHeight="1">
      <c r="B7" s="19"/>
      <c r="C7" s="647" t="s">
        <v>41</v>
      </c>
      <c r="D7" s="648"/>
      <c r="E7" s="648"/>
      <c r="F7" s="648"/>
      <c r="G7" s="372">
        <f>Arbeidsvarslingsplan!G7</f>
        <v>0</v>
      </c>
      <c r="H7" s="372"/>
      <c r="I7" s="372"/>
      <c r="J7" s="372"/>
      <c r="K7" s="372"/>
      <c r="L7" s="372"/>
      <c r="M7" s="372"/>
      <c r="N7" s="372"/>
      <c r="O7" s="372"/>
      <c r="P7" s="372"/>
      <c r="Q7" s="372"/>
      <c r="R7" s="372"/>
      <c r="S7" s="372"/>
      <c r="T7" s="372"/>
      <c r="U7" s="372"/>
      <c r="V7" s="372"/>
      <c r="W7" s="372"/>
      <c r="X7" s="372"/>
      <c r="Y7" s="372"/>
      <c r="Z7" s="372"/>
      <c r="AA7" s="648" t="s">
        <v>49</v>
      </c>
      <c r="AB7" s="648"/>
      <c r="AC7" s="648"/>
      <c r="AD7" s="648"/>
      <c r="AE7" s="700">
        <f>Arbeidsvarslingsplan!AE7</f>
        <v>0</v>
      </c>
      <c r="AF7" s="700"/>
      <c r="AG7" s="700"/>
      <c r="AH7" s="700"/>
      <c r="AI7" s="700"/>
      <c r="AJ7" s="700"/>
      <c r="AK7" s="700"/>
      <c r="AL7" s="700"/>
      <c r="AM7" s="700"/>
      <c r="AN7" s="700"/>
      <c r="AO7" s="700"/>
      <c r="AP7" s="701"/>
      <c r="AQ7" s="19"/>
      <c r="BJ7" s="11"/>
      <c r="BK7" s="11"/>
      <c r="BL7" s="13"/>
      <c r="BM7" s="13"/>
      <c r="BN7" s="13"/>
    </row>
    <row r="8" spans="2:67" s="4" customFormat="1" ht="21.75" customHeight="1" thickBot="1">
      <c r="B8" s="19"/>
      <c r="C8" s="726" t="s">
        <v>42</v>
      </c>
      <c r="D8" s="727"/>
      <c r="E8" s="727"/>
      <c r="F8" s="727"/>
      <c r="G8" s="727"/>
      <c r="H8" s="727"/>
      <c r="I8" s="727"/>
      <c r="J8" s="727"/>
      <c r="K8" s="727"/>
      <c r="L8" s="654">
        <f>Arbeidsvarslingsplan!L8</f>
        <v>0</v>
      </c>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6"/>
      <c r="AQ8" s="19"/>
      <c r="BJ8" s="11"/>
      <c r="BK8" s="11"/>
      <c r="BL8" s="13"/>
      <c r="BM8" s="13"/>
      <c r="BN8" s="13"/>
    </row>
    <row r="9" spans="2:67" s="4" customFormat="1" ht="21.75" customHeight="1">
      <c r="B9" s="19"/>
      <c r="C9" s="702" t="s">
        <v>128</v>
      </c>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2" t="s">
        <v>129</v>
      </c>
      <c r="AD9" s="703"/>
      <c r="AE9" s="703"/>
      <c r="AF9" s="703"/>
      <c r="AG9" s="703"/>
      <c r="AH9" s="703"/>
      <c r="AI9" s="703"/>
      <c r="AJ9" s="703"/>
      <c r="AK9" s="703"/>
      <c r="AL9" s="703"/>
      <c r="AM9" s="703"/>
      <c r="AN9" s="703"/>
      <c r="AO9" s="703"/>
      <c r="AP9" s="704"/>
      <c r="AQ9" s="19"/>
      <c r="BJ9" s="11"/>
      <c r="BK9" s="11"/>
      <c r="BL9" s="13"/>
      <c r="BM9" s="13"/>
      <c r="BN9" s="13"/>
    </row>
    <row r="10" spans="2:67" s="4" customFormat="1" ht="21.75" customHeight="1">
      <c r="B10" s="19"/>
      <c r="C10" s="705" t="s">
        <v>130</v>
      </c>
      <c r="D10" s="706"/>
      <c r="E10" s="706"/>
      <c r="F10" s="390" t="str">
        <f>Risikovurdering!F12</f>
        <v>d</v>
      </c>
      <c r="G10" s="390"/>
      <c r="H10" s="390" t="str">
        <f>Risikovurdering!H12</f>
        <v>m</v>
      </c>
      <c r="I10" s="390"/>
      <c r="J10" s="390"/>
      <c r="K10" s="390"/>
      <c r="L10" s="390"/>
      <c r="M10" s="390" t="str">
        <f>Risikovurdering!M12</f>
        <v>å</v>
      </c>
      <c r="N10" s="390"/>
      <c r="O10" s="390"/>
      <c r="P10" s="707" t="s">
        <v>131</v>
      </c>
      <c r="Q10" s="706"/>
      <c r="R10" s="706"/>
      <c r="S10" s="390" t="str">
        <f>Risikovurdering!S12</f>
        <v>d</v>
      </c>
      <c r="T10" s="390"/>
      <c r="U10" s="390" t="str">
        <f>Risikovurdering!U12</f>
        <v>m</v>
      </c>
      <c r="V10" s="390"/>
      <c r="W10" s="390"/>
      <c r="X10" s="390"/>
      <c r="Y10" s="390"/>
      <c r="Z10" s="390" t="str">
        <f>Risikovurdering!Z12</f>
        <v>å</v>
      </c>
      <c r="AA10" s="390"/>
      <c r="AB10" s="391"/>
      <c r="AC10" s="722" t="s">
        <v>132</v>
      </c>
      <c r="AD10" s="723"/>
      <c r="AE10" s="707"/>
      <c r="AF10" s="724"/>
      <c r="AG10" s="724"/>
      <c r="AH10" s="724"/>
      <c r="AI10" s="724"/>
      <c r="AJ10" s="706" t="s">
        <v>133</v>
      </c>
      <c r="AK10" s="706"/>
      <c r="AL10" s="706"/>
      <c r="AM10" s="724"/>
      <c r="AN10" s="724"/>
      <c r="AO10" s="724"/>
      <c r="AP10" s="725"/>
      <c r="AQ10" s="19"/>
      <c r="BJ10" s="11"/>
      <c r="BK10" s="11"/>
      <c r="BL10" s="13"/>
      <c r="BM10" s="13"/>
      <c r="BN10" s="13"/>
    </row>
    <row r="11" spans="2:67" s="4" customFormat="1" ht="21.75" customHeight="1" thickBot="1">
      <c r="B11" s="19"/>
      <c r="C11" s="240" t="s">
        <v>114</v>
      </c>
      <c r="D11" s="241"/>
      <c r="E11" s="241"/>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9"/>
      <c r="AD11" s="669"/>
      <c r="AE11" s="669"/>
      <c r="AF11" s="669"/>
      <c r="AG11" s="669"/>
      <c r="AH11" s="669"/>
      <c r="AI11" s="669"/>
      <c r="AJ11" s="669"/>
      <c r="AK11" s="669"/>
      <c r="AL11" s="669"/>
      <c r="AM11" s="669"/>
      <c r="AN11" s="669"/>
      <c r="AO11" s="669"/>
      <c r="AP11" s="670"/>
      <c r="AQ11" s="19"/>
      <c r="BJ11" s="11"/>
      <c r="BK11" s="11"/>
      <c r="BL11" s="13"/>
      <c r="BM11" s="13"/>
      <c r="BN11" s="13"/>
    </row>
    <row r="12" spans="2:67" ht="9.75" customHeight="1" thickBot="1">
      <c r="B12" s="5"/>
      <c r="C12" s="658"/>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60"/>
      <c r="AQ12" s="5"/>
      <c r="BJ12" s="14"/>
      <c r="BK12" s="14"/>
      <c r="BL12" s="15"/>
      <c r="BM12" s="16"/>
      <c r="BN12" s="16"/>
      <c r="BO12" s="4"/>
    </row>
    <row r="13" spans="2:67" s="4" customFormat="1" ht="20.25" customHeight="1">
      <c r="B13" s="19"/>
      <c r="C13" s="652" t="s">
        <v>1</v>
      </c>
      <c r="D13" s="653"/>
      <c r="E13" s="653"/>
      <c r="F13" s="657" t="s">
        <v>97</v>
      </c>
      <c r="G13" s="657"/>
      <c r="H13" s="657"/>
      <c r="I13" s="657"/>
      <c r="J13" s="657"/>
      <c r="K13" s="657"/>
      <c r="L13" s="657"/>
      <c r="M13" s="657"/>
      <c r="N13" s="657"/>
      <c r="O13" s="657"/>
      <c r="P13" s="657"/>
      <c r="Q13" s="657"/>
      <c r="R13" s="657"/>
      <c r="S13" s="657"/>
      <c r="T13" s="657"/>
      <c r="U13" s="657"/>
      <c r="V13" s="657"/>
      <c r="W13" s="661" t="s">
        <v>122</v>
      </c>
      <c r="X13" s="661"/>
      <c r="Y13" s="661"/>
      <c r="Z13" s="661"/>
      <c r="AA13" s="664"/>
      <c r="AB13" s="664"/>
      <c r="AC13" s="664"/>
      <c r="AD13" s="664"/>
      <c r="AE13" s="664"/>
      <c r="AF13" s="664"/>
      <c r="AG13" s="664"/>
      <c r="AH13" s="664"/>
      <c r="AI13" s="664"/>
      <c r="AJ13" s="664"/>
      <c r="AK13" s="664"/>
      <c r="AL13" s="664"/>
      <c r="AM13" s="664"/>
      <c r="AN13" s="664"/>
      <c r="AO13" s="664"/>
      <c r="AP13" s="665"/>
      <c r="AQ13" s="19"/>
      <c r="BJ13" s="11"/>
      <c r="BK13" s="11"/>
      <c r="BL13" s="13"/>
      <c r="BM13" s="13"/>
      <c r="BN13" s="13"/>
    </row>
    <row r="14" spans="2:67" s="4" customFormat="1" ht="20.25" customHeight="1">
      <c r="B14" s="19"/>
      <c r="C14" s="662" t="s">
        <v>148</v>
      </c>
      <c r="D14" s="645"/>
      <c r="E14" s="645"/>
      <c r="F14" s="663"/>
      <c r="G14" s="663"/>
      <c r="H14" s="663"/>
      <c r="I14" s="663"/>
      <c r="J14" s="663"/>
      <c r="K14" s="663"/>
      <c r="L14" s="663"/>
      <c r="M14" s="663"/>
      <c r="N14" s="663"/>
      <c r="O14" s="663"/>
      <c r="P14" s="663"/>
      <c r="Q14" s="663"/>
      <c r="R14" s="645" t="s">
        <v>162</v>
      </c>
      <c r="S14" s="645"/>
      <c r="T14" s="645"/>
      <c r="U14" s="646"/>
      <c r="V14" s="646"/>
      <c r="W14" s="646"/>
      <c r="X14" s="646"/>
      <c r="Y14" s="646"/>
      <c r="Z14" s="646"/>
      <c r="AA14" s="646"/>
      <c r="AB14" s="646"/>
      <c r="AC14" s="646"/>
      <c r="AD14" s="645" t="s">
        <v>163</v>
      </c>
      <c r="AE14" s="645"/>
      <c r="AF14" s="645"/>
      <c r="AG14" s="646"/>
      <c r="AH14" s="646"/>
      <c r="AI14" s="646"/>
      <c r="AJ14" s="646"/>
      <c r="AK14" s="646"/>
      <c r="AL14" s="646"/>
      <c r="AM14" s="646"/>
      <c r="AN14" s="646"/>
      <c r="AO14" s="646"/>
      <c r="AP14" s="713"/>
      <c r="AQ14" s="19"/>
      <c r="BJ14" s="11"/>
      <c r="BK14" s="11"/>
      <c r="BL14" s="13"/>
      <c r="BM14" s="13"/>
      <c r="BN14" s="13"/>
    </row>
    <row r="15" spans="2:67" s="4" customFormat="1" ht="20.25" customHeight="1">
      <c r="B15" s="19"/>
      <c r="C15" s="662" t="s">
        <v>2</v>
      </c>
      <c r="D15" s="645"/>
      <c r="E15" s="645"/>
      <c r="F15" s="646"/>
      <c r="G15" s="646"/>
      <c r="H15" s="646"/>
      <c r="I15" s="646"/>
      <c r="J15" s="646"/>
      <c r="K15" s="646"/>
      <c r="L15" s="646"/>
      <c r="M15" s="646"/>
      <c r="N15" s="646"/>
      <c r="O15" s="646"/>
      <c r="P15" s="646"/>
      <c r="Q15" s="646"/>
      <c r="R15" s="646"/>
      <c r="S15" s="646"/>
      <c r="T15" s="646"/>
      <c r="U15" s="646"/>
      <c r="V15" s="646"/>
      <c r="W15" s="646"/>
      <c r="X15" s="646"/>
      <c r="Y15" s="646"/>
      <c r="Z15" s="645" t="s">
        <v>4</v>
      </c>
      <c r="AA15" s="645"/>
      <c r="AB15" s="645"/>
      <c r="AC15" s="646" t="s">
        <v>374</v>
      </c>
      <c r="AD15" s="646"/>
      <c r="AE15" s="646"/>
      <c r="AF15" s="646"/>
      <c r="AG15" s="646"/>
      <c r="AH15" s="646"/>
      <c r="AI15" s="645" t="s">
        <v>5</v>
      </c>
      <c r="AJ15" s="645"/>
      <c r="AK15" s="646"/>
      <c r="AL15" s="666"/>
      <c r="AM15" s="666"/>
      <c r="AN15" s="666"/>
      <c r="AO15" s="666"/>
      <c r="AP15" s="667"/>
      <c r="AQ15" s="19"/>
      <c r="BJ15" s="11"/>
      <c r="BK15" s="11"/>
      <c r="BL15" s="13"/>
      <c r="BM15" s="13"/>
      <c r="BN15" s="13"/>
    </row>
    <row r="16" spans="2:67" s="4" customFormat="1" ht="20.25" customHeight="1" thickBot="1">
      <c r="B16" s="19"/>
      <c r="C16" s="714" t="s">
        <v>3</v>
      </c>
      <c r="D16" s="715"/>
      <c r="E16" s="715"/>
      <c r="F16" s="669" t="s">
        <v>373</v>
      </c>
      <c r="G16" s="669"/>
      <c r="H16" s="669"/>
      <c r="I16" s="669"/>
      <c r="J16" s="669"/>
      <c r="K16" s="669"/>
      <c r="L16" s="669"/>
      <c r="M16" s="669"/>
      <c r="N16" s="669"/>
      <c r="O16" s="669"/>
      <c r="P16" s="669"/>
      <c r="Q16" s="669"/>
      <c r="R16" s="669"/>
      <c r="S16" s="669"/>
      <c r="T16" s="669"/>
      <c r="U16" s="669"/>
      <c r="V16" s="669"/>
      <c r="W16" s="669"/>
      <c r="X16" s="669"/>
      <c r="Y16" s="669"/>
      <c r="Z16" s="712" t="s">
        <v>115</v>
      </c>
      <c r="AA16" s="712"/>
      <c r="AB16" s="712"/>
      <c r="AC16" s="716" t="s">
        <v>375</v>
      </c>
      <c r="AD16" s="717"/>
      <c r="AE16" s="717"/>
      <c r="AF16" s="717"/>
      <c r="AG16" s="717"/>
      <c r="AH16" s="717"/>
      <c r="AI16" s="717"/>
      <c r="AJ16" s="717"/>
      <c r="AK16" s="717"/>
      <c r="AL16" s="717"/>
      <c r="AM16" s="717"/>
      <c r="AN16" s="717"/>
      <c r="AO16" s="717"/>
      <c r="AP16" s="718"/>
      <c r="AQ16" s="19"/>
      <c r="BJ16" s="11"/>
      <c r="BK16" s="11"/>
      <c r="BL16" s="13"/>
      <c r="BM16" s="13"/>
      <c r="BN16" s="13"/>
    </row>
    <row r="17" spans="2:66" ht="18">
      <c r="B17" s="5"/>
      <c r="C17" s="708"/>
      <c r="D17" s="709"/>
      <c r="E17" s="709"/>
      <c r="F17" s="709"/>
      <c r="G17" s="709"/>
      <c r="H17" s="709"/>
      <c r="I17" s="709"/>
      <c r="J17" s="709"/>
      <c r="K17" s="709"/>
      <c r="L17" s="709"/>
      <c r="M17" s="709"/>
      <c r="N17" s="709"/>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0"/>
      <c r="AO17" s="710"/>
      <c r="AP17" s="711"/>
      <c r="AQ17" s="5"/>
      <c r="BJ17" s="14"/>
      <c r="BK17" s="14"/>
      <c r="BL17" s="15"/>
      <c r="BM17" s="15"/>
      <c r="BN17" s="15"/>
    </row>
    <row r="18" spans="2:66" ht="18">
      <c r="B18" s="5"/>
      <c r="C18" s="677" t="s">
        <v>126</v>
      </c>
      <c r="D18" s="678"/>
      <c r="E18" s="678"/>
      <c r="F18" s="678"/>
      <c r="G18" s="678"/>
      <c r="H18" s="678"/>
      <c r="I18" s="678"/>
      <c r="J18" s="678"/>
      <c r="K18" s="678"/>
      <c r="L18" s="678"/>
      <c r="M18" s="678"/>
      <c r="N18" s="678"/>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79"/>
      <c r="AO18" s="679"/>
      <c r="AP18" s="680"/>
      <c r="AQ18" s="5"/>
      <c r="BJ18" s="14"/>
      <c r="BK18" s="14"/>
      <c r="BL18" s="15"/>
      <c r="BM18" s="16"/>
      <c r="BN18" s="15"/>
    </row>
    <row r="19" spans="2:66" ht="18">
      <c r="B19" s="5"/>
      <c r="C19" s="677" t="s">
        <v>124</v>
      </c>
      <c r="D19" s="678"/>
      <c r="E19" s="678"/>
      <c r="F19" s="678"/>
      <c r="G19" s="678"/>
      <c r="H19" s="678"/>
      <c r="I19" s="678"/>
      <c r="J19" s="678"/>
      <c r="K19" s="678"/>
      <c r="L19" s="678"/>
      <c r="M19" s="678"/>
      <c r="N19" s="678"/>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80"/>
      <c r="AQ19" s="5"/>
      <c r="BJ19" s="14"/>
      <c r="BK19" s="14"/>
      <c r="BL19" s="15"/>
      <c r="BM19" s="16"/>
      <c r="BN19" s="15"/>
    </row>
    <row r="20" spans="2:66" ht="7.5" customHeight="1">
      <c r="B20" s="5"/>
      <c r="C20" s="42"/>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203"/>
      <c r="AQ20" s="5"/>
      <c r="BJ20" s="14"/>
      <c r="BK20" s="14"/>
      <c r="BL20" s="15"/>
      <c r="BM20" s="16"/>
      <c r="BN20" s="15"/>
    </row>
    <row r="21" spans="2:66" ht="7.5" customHeight="1" thickBot="1">
      <c r="B21" s="5"/>
      <c r="C21" s="42"/>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203"/>
      <c r="AQ21" s="5"/>
      <c r="BJ21" s="14"/>
      <c r="BK21" s="14"/>
      <c r="BL21" s="15"/>
      <c r="BM21" s="16"/>
      <c r="BN21" s="15"/>
    </row>
    <row r="22" spans="2:66" ht="18.75" thickBot="1">
      <c r="B22" s="5"/>
      <c r="C22" s="687" t="s">
        <v>111</v>
      </c>
      <c r="D22" s="672"/>
      <c r="E22" s="672"/>
      <c r="F22" s="672"/>
      <c r="G22" s="672"/>
      <c r="H22" s="672"/>
      <c r="I22" s="672"/>
      <c r="J22" s="672"/>
      <c r="K22" s="672"/>
      <c r="L22" s="672"/>
      <c r="M22" s="672"/>
      <c r="N22" s="673"/>
      <c r="O22" s="20" t="s">
        <v>0</v>
      </c>
      <c r="P22" s="293"/>
      <c r="Q22" s="672" t="s">
        <v>242</v>
      </c>
      <c r="R22" s="672"/>
      <c r="S22" s="672"/>
      <c r="T22" s="672"/>
      <c r="U22" s="672"/>
      <c r="V22" s="672"/>
      <c r="W22" s="672"/>
      <c r="X22" s="672"/>
      <c r="Y22" s="672"/>
      <c r="Z22" s="673"/>
      <c r="AA22" s="21" t="s">
        <v>0</v>
      </c>
      <c r="AB22" s="8"/>
      <c r="AC22" s="8"/>
      <c r="AD22" s="672" t="s">
        <v>243</v>
      </c>
      <c r="AE22" s="672"/>
      <c r="AF22" s="672"/>
      <c r="AG22" s="672"/>
      <c r="AH22" s="672"/>
      <c r="AI22" s="672"/>
      <c r="AJ22" s="672"/>
      <c r="AK22" s="672"/>
      <c r="AL22" s="672"/>
      <c r="AM22" s="7"/>
      <c r="AN22" s="20" t="s">
        <v>0</v>
      </c>
      <c r="AO22" s="7"/>
      <c r="AP22" s="299"/>
      <c r="AQ22" s="5"/>
      <c r="BJ22" s="14"/>
      <c r="BK22" s="14"/>
      <c r="BL22" s="15"/>
      <c r="BM22" s="16"/>
      <c r="BN22" s="16"/>
    </row>
    <row r="23" spans="2:66" ht="6.75" customHeight="1" thickBot="1">
      <c r="B23" s="5"/>
      <c r="C23" s="300" t="s">
        <v>0</v>
      </c>
      <c r="D23" s="242" t="s">
        <v>0</v>
      </c>
      <c r="E23" s="242"/>
      <c r="F23" s="242"/>
      <c r="G23" s="292"/>
      <c r="H23" s="292"/>
      <c r="I23" s="292"/>
      <c r="J23" s="292"/>
      <c r="K23" s="292"/>
      <c r="L23" s="292"/>
      <c r="M23" s="8"/>
      <c r="N23" s="243"/>
      <c r="O23" s="9"/>
      <c r="P23" s="243"/>
      <c r="Q23" s="243"/>
      <c r="R23" s="243"/>
      <c r="S23" s="243"/>
      <c r="T23" s="243"/>
      <c r="U23" s="243"/>
      <c r="V23" s="243"/>
      <c r="W23" s="243"/>
      <c r="X23" s="243"/>
      <c r="Y23" s="5"/>
      <c r="Z23" s="5"/>
      <c r="AA23" s="242"/>
      <c r="AB23" s="292"/>
      <c r="AC23" s="242"/>
      <c r="AD23" s="242"/>
      <c r="AE23" s="242"/>
      <c r="AF23" s="242"/>
      <c r="AG23" s="242"/>
      <c r="AH23" s="242"/>
      <c r="AI23" s="292"/>
      <c r="AJ23" s="242"/>
      <c r="AK23" s="244"/>
      <c r="AL23" s="244"/>
      <c r="AM23" s="244"/>
      <c r="AN23" s="245"/>
      <c r="AO23" s="244"/>
      <c r="AP23" s="301"/>
      <c r="AQ23" s="5"/>
      <c r="BJ23" s="14"/>
      <c r="BK23" s="14"/>
      <c r="BL23" s="15"/>
      <c r="BM23" s="16"/>
      <c r="BN23" s="16"/>
    </row>
    <row r="24" spans="2:66" ht="19.5" customHeight="1" thickBot="1">
      <c r="B24" s="5"/>
      <c r="C24" s="22" t="s">
        <v>0</v>
      </c>
      <c r="D24" s="10"/>
      <c r="E24" s="20"/>
      <c r="F24" s="10"/>
      <c r="G24" s="20" t="s">
        <v>0</v>
      </c>
      <c r="H24" s="10"/>
      <c r="I24" s="20" t="s">
        <v>0</v>
      </c>
      <c r="J24" s="10"/>
      <c r="K24" s="20" t="s">
        <v>0</v>
      </c>
      <c r="L24" s="10"/>
      <c r="M24" s="20" t="s">
        <v>0</v>
      </c>
      <c r="N24" s="10"/>
      <c r="O24" s="20" t="s">
        <v>0</v>
      </c>
      <c r="P24" s="293"/>
      <c r="Q24" s="686"/>
      <c r="R24" s="686"/>
      <c r="S24" s="686"/>
      <c r="T24" s="686"/>
      <c r="U24" s="686"/>
      <c r="V24" s="686"/>
      <c r="W24" s="686"/>
      <c r="X24" s="686"/>
      <c r="Y24" s="686"/>
      <c r="Z24" s="686"/>
      <c r="AA24" s="686"/>
      <c r="AB24" s="8"/>
      <c r="AC24" s="8"/>
      <c r="AD24" s="672" t="s">
        <v>85</v>
      </c>
      <c r="AE24" s="672"/>
      <c r="AF24" s="672"/>
      <c r="AG24" s="672"/>
      <c r="AH24" s="672"/>
      <c r="AI24" s="672"/>
      <c r="AJ24" s="672"/>
      <c r="AK24" s="672"/>
      <c r="AL24" s="672"/>
      <c r="AM24" s="7"/>
      <c r="AN24" s="20" t="s">
        <v>0</v>
      </c>
      <c r="AO24" s="7"/>
      <c r="AP24" s="299"/>
      <c r="AQ24" s="5"/>
      <c r="BJ24" s="14"/>
      <c r="BK24" s="14"/>
      <c r="BL24" s="15"/>
      <c r="BM24" s="16"/>
      <c r="BN24" s="16"/>
    </row>
    <row r="25" spans="2:66" ht="6.75" customHeight="1" thickBot="1">
      <c r="B25" s="5"/>
      <c r="C25" s="300"/>
      <c r="D25" s="10"/>
      <c r="E25" s="10"/>
      <c r="F25" s="10"/>
      <c r="G25" s="10"/>
      <c r="H25" s="10"/>
      <c r="I25" s="10"/>
      <c r="J25" s="10"/>
      <c r="K25" s="10"/>
      <c r="L25" s="10"/>
      <c r="M25" s="10"/>
      <c r="N25" s="10"/>
      <c r="O25" s="10"/>
      <c r="P25" s="243"/>
      <c r="Q25" s="685"/>
      <c r="R25" s="685"/>
      <c r="S25" s="685"/>
      <c r="T25" s="685"/>
      <c r="U25" s="685"/>
      <c r="V25" s="685"/>
      <c r="W25" s="685"/>
      <c r="X25" s="685"/>
      <c r="Y25" s="685"/>
      <c r="Z25" s="685"/>
      <c r="AA25" s="685"/>
      <c r="AB25" s="292"/>
      <c r="AC25" s="242"/>
      <c r="AD25" s="242"/>
      <c r="AE25" s="242"/>
      <c r="AF25" s="242"/>
      <c r="AG25" s="242"/>
      <c r="AH25" s="242"/>
      <c r="AI25" s="292"/>
      <c r="AJ25" s="242"/>
      <c r="AK25" s="244"/>
      <c r="AL25" s="244"/>
      <c r="AM25" s="244"/>
      <c r="AN25" s="245"/>
      <c r="AO25" s="244"/>
      <c r="AP25" s="301"/>
      <c r="AQ25" s="5"/>
      <c r="BJ25" s="14"/>
      <c r="BK25" s="14"/>
      <c r="BL25" s="15"/>
      <c r="BM25" s="16"/>
      <c r="BN25" s="16"/>
    </row>
    <row r="26" spans="2:66" ht="18.75" thickBot="1">
      <c r="B26" s="5"/>
      <c r="C26" s="42">
        <v>30</v>
      </c>
      <c r="D26" s="10"/>
      <c r="E26" s="6">
        <v>40</v>
      </c>
      <c r="F26" s="10"/>
      <c r="G26" s="6">
        <v>50</v>
      </c>
      <c r="H26" s="10"/>
      <c r="I26" s="6">
        <v>60</v>
      </c>
      <c r="J26" s="10"/>
      <c r="K26" s="6">
        <v>70</v>
      </c>
      <c r="L26" s="10"/>
      <c r="M26" s="6">
        <v>80</v>
      </c>
      <c r="N26" s="10"/>
      <c r="O26" s="6">
        <v>90</v>
      </c>
      <c r="P26" s="293"/>
      <c r="Q26" s="728"/>
      <c r="R26" s="728"/>
      <c r="S26" s="728"/>
      <c r="T26" s="728"/>
      <c r="U26" s="728"/>
      <c r="V26" s="728"/>
      <c r="W26" s="728"/>
      <c r="X26" s="728"/>
      <c r="Y26" s="728"/>
      <c r="Z26" s="728"/>
      <c r="AA26" s="728"/>
      <c r="AB26" s="8"/>
      <c r="AC26" s="8"/>
      <c r="AD26" s="672" t="s">
        <v>86</v>
      </c>
      <c r="AE26" s="672"/>
      <c r="AF26" s="672"/>
      <c r="AG26" s="672"/>
      <c r="AH26" s="672"/>
      <c r="AI26" s="672"/>
      <c r="AJ26" s="672"/>
      <c r="AK26" s="672"/>
      <c r="AL26" s="672"/>
      <c r="AM26" s="7"/>
      <c r="AN26" s="20" t="s">
        <v>0</v>
      </c>
      <c r="AO26" s="7"/>
      <c r="AP26" s="299"/>
      <c r="AQ26" s="5"/>
      <c r="BJ26" s="14"/>
      <c r="BK26" s="14"/>
      <c r="BL26" s="15"/>
      <c r="BM26" s="16"/>
      <c r="BN26" s="16"/>
    </row>
    <row r="27" spans="2:66" ht="6.75" customHeight="1">
      <c r="B27" s="5"/>
      <c r="C27" s="300"/>
      <c r="D27" s="242"/>
      <c r="E27" s="242"/>
      <c r="F27" s="242"/>
      <c r="G27" s="292"/>
      <c r="H27" s="292"/>
      <c r="I27" s="292"/>
      <c r="J27" s="292"/>
      <c r="K27" s="292"/>
      <c r="L27" s="292"/>
      <c r="M27" s="8"/>
      <c r="N27" s="243"/>
      <c r="O27" s="9"/>
      <c r="P27" s="243"/>
      <c r="Q27" s="243"/>
      <c r="R27" s="243"/>
      <c r="S27" s="243"/>
      <c r="T27" s="243"/>
      <c r="U27" s="243"/>
      <c r="V27" s="243"/>
      <c r="W27" s="243"/>
      <c r="X27" s="243"/>
      <c r="Y27" s="5"/>
      <c r="Z27" s="5"/>
      <c r="AA27" s="242"/>
      <c r="AB27" s="292"/>
      <c r="AC27" s="242"/>
      <c r="AD27" s="242"/>
      <c r="AE27" s="242"/>
      <c r="AF27" s="242"/>
      <c r="AG27" s="242"/>
      <c r="AH27" s="242"/>
      <c r="AI27" s="292"/>
      <c r="AJ27" s="242"/>
      <c r="AK27" s="244"/>
      <c r="AL27" s="244"/>
      <c r="AM27" s="244"/>
      <c r="AN27" s="245"/>
      <c r="AO27" s="244"/>
      <c r="AP27" s="301"/>
      <c r="AQ27" s="5"/>
      <c r="BJ27" s="14"/>
      <c r="BK27" s="14"/>
      <c r="BL27" s="15"/>
      <c r="BM27" s="16"/>
      <c r="BN27" s="16"/>
    </row>
    <row r="28" spans="2:66" ht="18">
      <c r="B28" s="5"/>
      <c r="C28" s="677" t="s">
        <v>62</v>
      </c>
      <c r="D28" s="678"/>
      <c r="E28" s="678"/>
      <c r="F28" s="678"/>
      <c r="G28" s="678"/>
      <c r="H28" s="678"/>
      <c r="I28" s="678"/>
      <c r="J28" s="678"/>
      <c r="K28" s="678"/>
      <c r="L28" s="678"/>
      <c r="M28" s="678"/>
      <c r="N28" s="678"/>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80"/>
      <c r="AQ28" s="5"/>
      <c r="BJ28" s="14"/>
      <c r="BK28" s="14"/>
      <c r="BL28" s="15"/>
      <c r="BM28" s="16"/>
      <c r="BN28" s="15"/>
    </row>
    <row r="29" spans="2:66" ht="6.75" customHeight="1">
      <c r="B29" s="5"/>
      <c r="C29" s="729" t="s">
        <v>0</v>
      </c>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1"/>
      <c r="AQ29" s="5"/>
      <c r="BJ29" s="14"/>
      <c r="BK29" s="14"/>
      <c r="BL29" s="15"/>
      <c r="BM29" s="16"/>
      <c r="BN29" s="16"/>
    </row>
    <row r="30" spans="2:66" ht="18">
      <c r="B30" s="5"/>
      <c r="C30" s="302" t="s">
        <v>63</v>
      </c>
      <c r="D30" s="8"/>
      <c r="E30" s="672" t="s">
        <v>64</v>
      </c>
      <c r="F30" s="678"/>
      <c r="G30" s="678"/>
      <c r="H30" s="678"/>
      <c r="I30" s="678"/>
      <c r="J30" s="678"/>
      <c r="K30" s="678"/>
      <c r="L30" s="678"/>
      <c r="M30" s="678"/>
      <c r="N30" s="678"/>
      <c r="O30" s="672"/>
      <c r="P30" s="672"/>
      <c r="Q30" s="672"/>
      <c r="R30" s="672"/>
      <c r="S30" s="672"/>
      <c r="T30" s="672"/>
      <c r="U30" s="672"/>
      <c r="V30" s="672"/>
      <c r="W30" s="672"/>
      <c r="X30" s="672"/>
      <c r="Y30" s="672"/>
      <c r="Z30" s="672"/>
      <c r="AA30" s="672"/>
      <c r="AB30" s="732" t="str">
        <f>Arbeidsvarslingsplan!M74</f>
        <v>dd.mm.åååå</v>
      </c>
      <c r="AC30" s="732"/>
      <c r="AD30" s="732"/>
      <c r="AE30" s="732"/>
      <c r="AF30" s="732"/>
      <c r="AG30" s="732"/>
      <c r="AH30" s="8"/>
      <c r="AI30" s="8"/>
      <c r="AJ30" s="8"/>
      <c r="AK30" s="7"/>
      <c r="AL30" s="7"/>
      <c r="AM30" s="7"/>
      <c r="AN30" s="7"/>
      <c r="AO30" s="7"/>
      <c r="AP30" s="299"/>
      <c r="AQ30" s="5"/>
      <c r="BJ30" s="14"/>
      <c r="BK30" s="14"/>
      <c r="BL30" s="15"/>
      <c r="BM30" s="16"/>
      <c r="BN30" s="16"/>
    </row>
    <row r="31" spans="2:66" ht="6.75" customHeight="1">
      <c r="B31" s="5"/>
      <c r="C31" s="729" t="s">
        <v>0</v>
      </c>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1"/>
      <c r="AQ31" s="5"/>
      <c r="BJ31" s="14"/>
      <c r="BK31" s="14"/>
      <c r="BL31" s="15"/>
      <c r="BM31" s="16"/>
      <c r="BN31" s="16"/>
    </row>
    <row r="32" spans="2:66" ht="18">
      <c r="B32" s="5"/>
      <c r="C32" s="302" t="s">
        <v>65</v>
      </c>
      <c r="D32" s="8"/>
      <c r="E32" s="681" t="s">
        <v>305</v>
      </c>
      <c r="F32" s="678"/>
      <c r="G32" s="678"/>
      <c r="H32" s="678"/>
      <c r="I32" s="678"/>
      <c r="J32" s="678"/>
      <c r="K32" s="678"/>
      <c r="L32" s="678"/>
      <c r="M32" s="678"/>
      <c r="N32" s="678"/>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7"/>
      <c r="AL32" s="7"/>
      <c r="AM32" s="7"/>
      <c r="AN32" s="7"/>
      <c r="AO32" s="7"/>
      <c r="AP32" s="299"/>
      <c r="AQ32" s="5"/>
      <c r="BJ32" s="14"/>
      <c r="BK32" s="14"/>
      <c r="BL32" s="15"/>
      <c r="BM32" s="16"/>
      <c r="BN32" s="16"/>
    </row>
    <row r="33" spans="2:67" ht="6.75" customHeight="1" thickBot="1">
      <c r="B33" s="5"/>
      <c r="C33" s="300"/>
      <c r="D33" s="242"/>
      <c r="E33" s="242"/>
      <c r="F33" s="242"/>
      <c r="G33" s="292"/>
      <c r="H33" s="292"/>
      <c r="I33" s="292"/>
      <c r="J33" s="292"/>
      <c r="K33" s="292"/>
      <c r="L33" s="292"/>
      <c r="M33" s="8"/>
      <c r="N33" s="243"/>
      <c r="O33" s="9"/>
      <c r="P33" s="243"/>
      <c r="Q33" s="243"/>
      <c r="R33" s="243"/>
      <c r="S33" s="243"/>
      <c r="T33" s="243"/>
      <c r="U33" s="243"/>
      <c r="V33" s="243"/>
      <c r="W33" s="243"/>
      <c r="X33" s="243"/>
      <c r="Y33" s="5"/>
      <c r="Z33" s="242"/>
      <c r="AA33" s="242"/>
      <c r="AB33" s="292"/>
      <c r="AC33" s="242"/>
      <c r="AD33" s="242"/>
      <c r="AE33" s="242"/>
      <c r="AF33" s="242"/>
      <c r="AG33" s="242"/>
      <c r="AH33" s="242"/>
      <c r="AI33" s="292"/>
      <c r="AJ33" s="242"/>
      <c r="AK33" s="244"/>
      <c r="AL33" s="245"/>
      <c r="AM33" s="244"/>
      <c r="AN33" s="244"/>
      <c r="AO33" s="244"/>
      <c r="AP33" s="301"/>
      <c r="AQ33" s="5"/>
      <c r="BJ33" s="14"/>
      <c r="BK33" s="14"/>
      <c r="BL33" s="15"/>
      <c r="BM33" s="16"/>
      <c r="BN33" s="16"/>
    </row>
    <row r="34" spans="2:67" ht="18.75" thickBot="1">
      <c r="B34" s="5"/>
      <c r="C34" s="302" t="s">
        <v>66</v>
      </c>
      <c r="D34" s="10" t="s">
        <v>338</v>
      </c>
      <c r="E34" s="7"/>
      <c r="F34" s="681" t="s">
        <v>318</v>
      </c>
      <c r="G34" s="672"/>
      <c r="H34" s="672"/>
      <c r="I34" s="672"/>
      <c r="J34" s="672"/>
      <c r="K34" s="672"/>
      <c r="L34" s="672"/>
      <c r="M34" s="672"/>
      <c r="N34" s="5"/>
      <c r="O34" s="20" t="s">
        <v>0</v>
      </c>
      <c r="P34" s="7"/>
      <c r="Q34" s="733" t="s">
        <v>319</v>
      </c>
      <c r="R34" s="733"/>
      <c r="S34" s="733"/>
      <c r="T34" s="733"/>
      <c r="U34" s="733"/>
      <c r="V34" s="686" t="s">
        <v>0</v>
      </c>
      <c r="W34" s="686"/>
      <c r="X34" s="686"/>
      <c r="Y34" s="686"/>
      <c r="Z34" s="686"/>
      <c r="AA34" s="686"/>
      <c r="AB34" s="686"/>
      <c r="AC34" s="686"/>
      <c r="AD34" s="686"/>
      <c r="AE34" s="686"/>
      <c r="AF34" s="686"/>
      <c r="AG34" s="686"/>
      <c r="AH34" s="686"/>
      <c r="AI34" s="686"/>
      <c r="AJ34" s="686"/>
      <c r="AK34" s="686"/>
      <c r="AL34" s="686"/>
      <c r="AM34" s="686"/>
      <c r="AN34" s="686"/>
      <c r="AO34" s="686"/>
      <c r="AP34" s="299"/>
      <c r="AQ34" s="5"/>
      <c r="BJ34" s="14"/>
      <c r="BK34" s="14"/>
      <c r="BL34" s="15"/>
      <c r="BM34" s="16"/>
      <c r="BN34" s="16"/>
    </row>
    <row r="35" spans="2:67" ht="6.75" customHeight="1">
      <c r="B35" s="5"/>
      <c r="C35" s="300"/>
      <c r="D35" s="242"/>
      <c r="E35" s="681"/>
      <c r="F35" s="678"/>
      <c r="G35" s="678"/>
      <c r="H35" s="678"/>
      <c r="I35" s="678"/>
      <c r="J35" s="678"/>
      <c r="K35" s="678"/>
      <c r="L35" s="678"/>
      <c r="M35" s="678"/>
      <c r="N35" s="678"/>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244"/>
      <c r="AL35" s="245"/>
      <c r="AM35" s="244"/>
      <c r="AN35" s="244"/>
      <c r="AO35" s="244"/>
      <c r="AP35" s="301"/>
      <c r="AQ35" s="5"/>
      <c r="BJ35" s="14"/>
      <c r="BK35" s="14"/>
      <c r="BL35" s="15"/>
      <c r="BM35" s="16"/>
      <c r="BN35" s="16"/>
    </row>
    <row r="36" spans="2:67" ht="18">
      <c r="B36" s="5"/>
      <c r="C36" s="303"/>
      <c r="D36" s="242"/>
      <c r="E36" s="681" t="s">
        <v>351</v>
      </c>
      <c r="F36" s="678"/>
      <c r="G36" s="678"/>
      <c r="H36" s="678"/>
      <c r="I36" s="678"/>
      <c r="J36" s="678"/>
      <c r="K36" s="678"/>
      <c r="L36" s="678"/>
      <c r="M36" s="678"/>
      <c r="N36" s="678"/>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244"/>
      <c r="AL36" s="245"/>
      <c r="AM36" s="244"/>
      <c r="AN36" s="244"/>
      <c r="AO36" s="244"/>
      <c r="AP36" s="299"/>
      <c r="AQ36" s="5"/>
      <c r="BJ36" s="14"/>
      <c r="BK36" s="14"/>
      <c r="BL36" s="15"/>
      <c r="BM36" s="16"/>
      <c r="BN36" s="16"/>
    </row>
    <row r="37" spans="2:67" ht="6.75" customHeight="1" thickBot="1">
      <c r="B37" s="5"/>
      <c r="C37" s="300"/>
      <c r="D37" s="242"/>
      <c r="E37" s="242"/>
      <c r="F37" s="242"/>
      <c r="G37" s="292"/>
      <c r="H37" s="292"/>
      <c r="I37" s="292"/>
      <c r="J37" s="292"/>
      <c r="K37" s="292"/>
      <c r="L37" s="292"/>
      <c r="M37" s="8"/>
      <c r="N37" s="243"/>
      <c r="O37" s="9"/>
      <c r="P37" s="243"/>
      <c r="Q37" s="243"/>
      <c r="R37" s="243"/>
      <c r="S37" s="243"/>
      <c r="T37" s="243"/>
      <c r="U37" s="243"/>
      <c r="V37" s="243"/>
      <c r="W37" s="243"/>
      <c r="X37" s="243"/>
      <c r="Y37" s="5"/>
      <c r="Z37" s="242"/>
      <c r="AA37" s="242"/>
      <c r="AB37" s="292"/>
      <c r="AC37" s="242"/>
      <c r="AD37" s="242"/>
      <c r="AE37" s="242"/>
      <c r="AF37" s="242"/>
      <c r="AG37" s="242"/>
      <c r="AH37" s="242"/>
      <c r="AI37" s="292"/>
      <c r="AJ37" s="242"/>
      <c r="AK37" s="244"/>
      <c r="AL37" s="245"/>
      <c r="AM37" s="244"/>
      <c r="AN37" s="244"/>
      <c r="AO37" s="244"/>
      <c r="AP37" s="299"/>
      <c r="AQ37" s="5"/>
      <c r="BJ37" s="14"/>
      <c r="BK37" s="14"/>
      <c r="BL37" s="15"/>
      <c r="BM37" s="16"/>
      <c r="BN37" s="16"/>
    </row>
    <row r="38" spans="2:67" ht="18.75" thickBot="1">
      <c r="B38" s="5"/>
      <c r="C38" s="303"/>
      <c r="D38" s="7" t="s">
        <v>339</v>
      </c>
      <c r="E38" s="689" t="s">
        <v>347</v>
      </c>
      <c r="F38" s="689"/>
      <c r="G38" s="689"/>
      <c r="H38" s="689"/>
      <c r="I38" s="689"/>
      <c r="J38" s="689"/>
      <c r="K38" s="689"/>
      <c r="L38" s="689"/>
      <c r="M38" s="689"/>
      <c r="N38" s="690"/>
      <c r="O38" s="20" t="s">
        <v>0</v>
      </c>
      <c r="P38" s="7"/>
      <c r="Q38" s="675" t="s">
        <v>346</v>
      </c>
      <c r="R38" s="675"/>
      <c r="S38" s="675"/>
      <c r="T38" s="675"/>
      <c r="U38" s="675"/>
      <c r="V38" s="675"/>
      <c r="W38" s="640">
        <f>Arbeidsbeskrivelse!L9</f>
        <v>0</v>
      </c>
      <c r="X38" s="641"/>
      <c r="Y38" s="641"/>
      <c r="Z38" s="641"/>
      <c r="AA38" s="641"/>
      <c r="AB38" s="641"/>
      <c r="AC38" s="641"/>
      <c r="AD38" s="7" t="s">
        <v>115</v>
      </c>
      <c r="AE38" s="7"/>
      <c r="AF38" s="688">
        <f>Arbeidsbeskrivelse!AE10</f>
        <v>0</v>
      </c>
      <c r="AG38" s="641"/>
      <c r="AH38" s="641"/>
      <c r="AI38" s="641"/>
      <c r="AJ38" s="641"/>
      <c r="AK38" s="641"/>
      <c r="AL38" s="641"/>
      <c r="AM38" s="641"/>
      <c r="AN38" s="641"/>
      <c r="AO38" s="641"/>
      <c r="AP38" s="299"/>
      <c r="AQ38" s="5"/>
      <c r="BJ38" s="14"/>
      <c r="BK38" s="14"/>
      <c r="BL38" s="14"/>
      <c r="BM38" s="14"/>
      <c r="BN38" s="14"/>
    </row>
    <row r="39" spans="2:67" ht="6.75" customHeight="1" thickBot="1">
      <c r="B39" s="5"/>
      <c r="C39" s="300"/>
      <c r="D39" s="242"/>
      <c r="E39" s="242"/>
      <c r="F39" s="242"/>
      <c r="G39" s="292"/>
      <c r="H39" s="292"/>
      <c r="I39" s="292"/>
      <c r="J39" s="292"/>
      <c r="K39" s="292"/>
      <c r="L39" s="292"/>
      <c r="M39" s="8"/>
      <c r="N39" s="243"/>
      <c r="O39" s="9"/>
      <c r="P39" s="243"/>
      <c r="Q39" s="243"/>
      <c r="R39" s="243"/>
      <c r="S39" s="243"/>
      <c r="T39" s="243"/>
      <c r="U39" s="243"/>
      <c r="V39" s="243"/>
      <c r="W39" s="243"/>
      <c r="X39" s="243"/>
      <c r="Y39" s="5"/>
      <c r="Z39" s="242"/>
      <c r="AA39" s="242"/>
      <c r="AB39" s="292"/>
      <c r="AC39" s="242"/>
      <c r="AD39" s="242"/>
      <c r="AE39" s="242"/>
      <c r="AF39" s="248"/>
      <c r="AG39" s="248"/>
      <c r="AH39" s="248"/>
      <c r="AI39" s="249"/>
      <c r="AJ39" s="248"/>
      <c r="AK39" s="250"/>
      <c r="AL39" s="251"/>
      <c r="AM39" s="250"/>
      <c r="AN39" s="250"/>
      <c r="AO39" s="250"/>
      <c r="AP39" s="299"/>
      <c r="AQ39" s="5"/>
      <c r="BJ39" s="14"/>
      <c r="BK39" s="14"/>
      <c r="BL39" s="15"/>
      <c r="BM39" s="16"/>
      <c r="BN39" s="16"/>
    </row>
    <row r="40" spans="2:67" ht="18.75" thickBot="1">
      <c r="B40" s="5"/>
      <c r="C40" s="303"/>
      <c r="D40" s="7" t="s">
        <v>348</v>
      </c>
      <c r="E40" s="689" t="s">
        <v>349</v>
      </c>
      <c r="F40" s="689"/>
      <c r="G40" s="689"/>
      <c r="H40" s="689"/>
      <c r="I40" s="689"/>
      <c r="J40" s="689"/>
      <c r="K40" s="689"/>
      <c r="L40" s="689"/>
      <c r="M40" s="689"/>
      <c r="N40" s="690"/>
      <c r="O40" s="20" t="s">
        <v>0</v>
      </c>
      <c r="P40" s="7"/>
      <c r="Q40" s="675" t="s">
        <v>350</v>
      </c>
      <c r="R40" s="675"/>
      <c r="S40" s="675"/>
      <c r="T40" s="675"/>
      <c r="U40" s="675"/>
      <c r="V40" s="675"/>
      <c r="W40" s="640">
        <f>Arbeidsbeskrivelse!L11</f>
        <v>0</v>
      </c>
      <c r="X40" s="641"/>
      <c r="Y40" s="641"/>
      <c r="Z40" s="641"/>
      <c r="AA40" s="641"/>
      <c r="AB40" s="641"/>
      <c r="AC40" s="641"/>
      <c r="AD40" s="7" t="s">
        <v>115</v>
      </c>
      <c r="AE40" s="7"/>
      <c r="AF40" s="688">
        <f>Arbeidsbeskrivelse!AE12</f>
        <v>0</v>
      </c>
      <c r="AG40" s="641"/>
      <c r="AH40" s="641"/>
      <c r="AI40" s="641"/>
      <c r="AJ40" s="641"/>
      <c r="AK40" s="641"/>
      <c r="AL40" s="641"/>
      <c r="AM40" s="641"/>
      <c r="AN40" s="641"/>
      <c r="AO40" s="641"/>
      <c r="AP40" s="299"/>
      <c r="AQ40" s="5"/>
      <c r="BJ40" s="14"/>
      <c r="BK40" s="14"/>
      <c r="BL40" s="14"/>
      <c r="BM40" s="14"/>
      <c r="BN40" s="14"/>
    </row>
    <row r="41" spans="2:67" ht="6.75" customHeight="1">
      <c r="B41" s="5"/>
      <c r="C41" s="300"/>
      <c r="D41" s="242"/>
      <c r="E41" s="242"/>
      <c r="F41" s="242"/>
      <c r="G41" s="292"/>
      <c r="H41" s="292"/>
      <c r="I41" s="292"/>
      <c r="J41" s="292"/>
      <c r="K41" s="292"/>
      <c r="L41" s="292"/>
      <c r="M41" s="8"/>
      <c r="N41" s="243"/>
      <c r="O41" s="9"/>
      <c r="P41" s="243"/>
      <c r="Q41" s="243"/>
      <c r="R41" s="243"/>
      <c r="S41" s="243"/>
      <c r="T41" s="243"/>
      <c r="U41" s="243"/>
      <c r="V41" s="243"/>
      <c r="W41" s="243"/>
      <c r="X41" s="243"/>
      <c r="Y41" s="5"/>
      <c r="Z41" s="242"/>
      <c r="AA41" s="242"/>
      <c r="AB41" s="292"/>
      <c r="AC41" s="242"/>
      <c r="AD41" s="242"/>
      <c r="AE41" s="242"/>
      <c r="AF41" s="242"/>
      <c r="AG41" s="242"/>
      <c r="AH41" s="242"/>
      <c r="AI41" s="292"/>
      <c r="AJ41" s="242"/>
      <c r="AK41" s="244"/>
      <c r="AL41" s="245"/>
      <c r="AM41" s="244"/>
      <c r="AN41" s="244"/>
      <c r="AO41" s="244"/>
      <c r="AP41" s="299"/>
      <c r="AQ41" s="5"/>
      <c r="BJ41" s="14"/>
      <c r="BK41" s="14"/>
      <c r="BL41" s="15"/>
      <c r="BM41" s="16"/>
      <c r="BN41" s="16"/>
    </row>
    <row r="42" spans="2:67" ht="32.25" customHeight="1">
      <c r="B42" s="5"/>
      <c r="C42" s="304" t="s">
        <v>67</v>
      </c>
      <c r="D42" s="283"/>
      <c r="E42" s="696" t="s">
        <v>98</v>
      </c>
      <c r="F42" s="696"/>
      <c r="G42" s="696"/>
      <c r="H42" s="696"/>
      <c r="I42" s="696"/>
      <c r="J42" s="696"/>
      <c r="K42" s="284" t="s">
        <v>0</v>
      </c>
      <c r="L42" s="696">
        <f>Risikovurdering!L9</f>
        <v>0</v>
      </c>
      <c r="M42" s="696"/>
      <c r="N42" s="696"/>
      <c r="O42" s="696"/>
      <c r="P42" s="696"/>
      <c r="Q42" s="696"/>
      <c r="R42" s="696"/>
      <c r="S42" s="696"/>
      <c r="T42" s="696"/>
      <c r="U42" s="696"/>
      <c r="V42" s="696"/>
      <c r="W42" s="696"/>
      <c r="X42" s="284"/>
      <c r="Y42" s="284"/>
      <c r="Z42" s="285"/>
      <c r="AA42" s="695" t="s">
        <v>266</v>
      </c>
      <c r="AB42" s="695"/>
      <c r="AC42" s="695"/>
      <c r="AD42" s="695"/>
      <c r="AE42" s="697">
        <f>Arbeidsbeskrivelse!AE8</f>
        <v>0</v>
      </c>
      <c r="AF42" s="694"/>
      <c r="AG42" s="694"/>
      <c r="AH42" s="694"/>
      <c r="AI42" s="694"/>
      <c r="AJ42" s="694"/>
      <c r="AK42" s="694"/>
      <c r="AL42" s="694"/>
      <c r="AM42" s="694"/>
      <c r="AN42" s="694"/>
      <c r="AO42" s="694"/>
      <c r="AP42" s="299"/>
      <c r="AQ42" s="5"/>
      <c r="BJ42" s="14"/>
      <c r="BK42" s="14"/>
      <c r="BL42" s="14"/>
      <c r="BM42" s="14"/>
      <c r="BN42" s="14"/>
    </row>
    <row r="43" spans="2:67" ht="6.75" customHeight="1">
      <c r="B43" s="5"/>
      <c r="C43" s="305"/>
      <c r="D43" s="286"/>
      <c r="E43" s="286"/>
      <c r="F43" s="286"/>
      <c r="G43" s="296"/>
      <c r="H43" s="296"/>
      <c r="I43" s="296"/>
      <c r="J43" s="296"/>
      <c r="K43" s="296"/>
      <c r="L43" s="296"/>
      <c r="M43" s="283"/>
      <c r="N43" s="287"/>
      <c r="O43" s="288"/>
      <c r="P43" s="287"/>
      <c r="Q43" s="287"/>
      <c r="R43" s="287"/>
      <c r="S43" s="287"/>
      <c r="T43" s="287"/>
      <c r="U43" s="287"/>
      <c r="V43" s="287"/>
      <c r="W43" s="287"/>
      <c r="X43" s="287"/>
      <c r="Y43" s="289"/>
      <c r="Z43" s="286"/>
      <c r="AA43" s="286"/>
      <c r="AB43" s="296"/>
      <c r="AC43" s="286"/>
      <c r="AD43" s="286"/>
      <c r="AE43" s="295" t="s">
        <v>0</v>
      </c>
      <c r="AF43" s="290"/>
      <c r="AG43" s="290"/>
      <c r="AH43" s="290"/>
      <c r="AI43" s="290"/>
      <c r="AJ43" s="290"/>
      <c r="AK43" s="290"/>
      <c r="AL43" s="290"/>
      <c r="AM43" s="290"/>
      <c r="AN43" s="290"/>
      <c r="AO43" s="290"/>
      <c r="AP43" s="299"/>
      <c r="AQ43" s="5"/>
      <c r="BJ43" s="14"/>
      <c r="BK43" s="14"/>
      <c r="BL43" s="15"/>
      <c r="BM43" s="16"/>
      <c r="BN43" s="16"/>
    </row>
    <row r="44" spans="2:67" ht="33.75" customHeight="1">
      <c r="B44" s="5"/>
      <c r="C44" s="304" t="s">
        <v>0</v>
      </c>
      <c r="D44" s="291"/>
      <c r="E44" s="695" t="s">
        <v>264</v>
      </c>
      <c r="F44" s="695"/>
      <c r="G44" s="695"/>
      <c r="H44" s="695"/>
      <c r="I44" s="695"/>
      <c r="J44" s="695"/>
      <c r="K44" s="284"/>
      <c r="L44" s="694">
        <f>Arbeidsvarslingsplan!L12</f>
        <v>0</v>
      </c>
      <c r="M44" s="694"/>
      <c r="N44" s="694"/>
      <c r="O44" s="694"/>
      <c r="P44" s="694"/>
      <c r="Q44" s="694"/>
      <c r="R44" s="694"/>
      <c r="S44" s="694"/>
      <c r="T44" s="694"/>
      <c r="U44" s="694"/>
      <c r="V44" s="694"/>
      <c r="W44" s="694"/>
      <c r="X44" s="284" t="s">
        <v>0</v>
      </c>
      <c r="Y44" s="284"/>
      <c r="Z44" s="284"/>
      <c r="AA44" s="695" t="s">
        <v>266</v>
      </c>
      <c r="AB44" s="695"/>
      <c r="AC44" s="695"/>
      <c r="AD44" s="695"/>
      <c r="AE44" s="697">
        <f>Arbeidsbeskrivelse!AE13</f>
        <v>0</v>
      </c>
      <c r="AF44" s="694"/>
      <c r="AG44" s="694"/>
      <c r="AH44" s="694"/>
      <c r="AI44" s="694"/>
      <c r="AJ44" s="694"/>
      <c r="AK44" s="694"/>
      <c r="AL44" s="694"/>
      <c r="AM44" s="694"/>
      <c r="AN44" s="694"/>
      <c r="AO44" s="694"/>
      <c r="AP44" s="299"/>
      <c r="AQ44" s="5"/>
      <c r="BJ44" s="14"/>
      <c r="BK44" s="17"/>
      <c r="BL44" s="14"/>
      <c r="BM44" s="14"/>
      <c r="BN44" s="14"/>
      <c r="BO44" s="1"/>
    </row>
    <row r="45" spans="2:67" ht="3" customHeight="1">
      <c r="B45" s="5"/>
      <c r="C45" s="306" t="s">
        <v>0</v>
      </c>
      <c r="D45" s="294"/>
      <c r="E45" s="8"/>
      <c r="F45" s="681" t="s">
        <v>0</v>
      </c>
      <c r="G45" s="672"/>
      <c r="H45" s="672"/>
      <c r="I45" s="8"/>
      <c r="J45" s="8"/>
      <c r="K45" s="8"/>
      <c r="L45" s="8"/>
      <c r="M45" s="8"/>
      <c r="N45" s="8"/>
      <c r="O45" s="8"/>
      <c r="P45" s="8"/>
      <c r="Q45" s="8"/>
      <c r="R45" s="8"/>
      <c r="S45" s="8"/>
      <c r="T45" s="8"/>
      <c r="U45" s="8"/>
      <c r="V45" s="8"/>
      <c r="W45" s="8"/>
      <c r="X45" s="8"/>
      <c r="Y45" s="8"/>
      <c r="Z45" s="8"/>
      <c r="AA45" s="8"/>
      <c r="AB45" s="8"/>
      <c r="AC45" s="8"/>
      <c r="AD45" s="8"/>
      <c r="AE45" s="10" t="s">
        <v>0</v>
      </c>
      <c r="AF45" s="7"/>
      <c r="AG45" s="7"/>
      <c r="AH45" s="7"/>
      <c r="AI45" s="7"/>
      <c r="AJ45" s="7"/>
      <c r="AK45" s="7"/>
      <c r="AL45" s="7"/>
      <c r="AM45" s="7"/>
      <c r="AN45" s="7"/>
      <c r="AO45" s="7"/>
      <c r="AP45" s="299"/>
      <c r="AQ45" s="5"/>
    </row>
    <row r="46" spans="2:67" ht="3.75" customHeight="1">
      <c r="B46" s="5"/>
      <c r="C46" s="300"/>
      <c r="D46" s="242"/>
      <c r="E46" s="242"/>
      <c r="F46" s="242"/>
      <c r="G46" s="292"/>
      <c r="H46" s="292"/>
      <c r="I46" s="292"/>
      <c r="J46" s="292"/>
      <c r="K46" s="292"/>
      <c r="L46" s="292"/>
      <c r="M46" s="8"/>
      <c r="N46" s="243"/>
      <c r="O46" s="9"/>
      <c r="P46" s="243"/>
      <c r="Q46" s="243"/>
      <c r="R46" s="243"/>
      <c r="S46" s="243"/>
      <c r="T46" s="243"/>
      <c r="U46" s="243"/>
      <c r="V46" s="243"/>
      <c r="W46" s="243"/>
      <c r="X46" s="243"/>
      <c r="Y46" s="5"/>
      <c r="Z46" s="242"/>
      <c r="AA46" s="242"/>
      <c r="AB46" s="292"/>
      <c r="AC46" s="242"/>
      <c r="AD46" s="242"/>
      <c r="AE46" s="242"/>
      <c r="AF46" s="242"/>
      <c r="AG46" s="242"/>
      <c r="AH46" s="242"/>
      <c r="AI46" s="292"/>
      <c r="AJ46" s="242"/>
      <c r="AK46" s="244"/>
      <c r="AL46" s="245"/>
      <c r="AM46" s="244"/>
      <c r="AN46" s="244"/>
      <c r="AO46" s="244"/>
      <c r="AP46" s="299"/>
      <c r="AQ46" s="5"/>
      <c r="BJ46" s="1"/>
      <c r="BK46" s="1"/>
      <c r="BL46" s="3"/>
      <c r="BM46" s="2"/>
      <c r="BN46" s="2"/>
    </row>
    <row r="47" spans="2:67" ht="18">
      <c r="B47" s="5"/>
      <c r="C47" s="302" t="s">
        <v>69</v>
      </c>
      <c r="D47" s="8"/>
      <c r="E47" s="10" t="s">
        <v>265</v>
      </c>
      <c r="F47" s="8"/>
      <c r="G47" s="8"/>
      <c r="H47" s="8"/>
      <c r="I47" s="8"/>
      <c r="J47" s="8"/>
      <c r="K47" s="8"/>
      <c r="L47" s="8"/>
      <c r="M47" s="8"/>
      <c r="N47" s="8"/>
      <c r="O47" s="8"/>
      <c r="P47" s="8"/>
      <c r="Q47" s="8"/>
      <c r="R47" s="8"/>
      <c r="S47" s="8"/>
      <c r="T47" s="8"/>
      <c r="U47" s="8"/>
      <c r="V47" s="7"/>
      <c r="W47" s="692"/>
      <c r="X47" s="692"/>
      <c r="Y47" s="692"/>
      <c r="Z47" s="692"/>
      <c r="AA47" s="692"/>
      <c r="AB47" s="692"/>
      <c r="AC47" s="692"/>
      <c r="AD47" s="692"/>
      <c r="AE47" s="7"/>
      <c r="AF47" s="7"/>
      <c r="AG47" s="7"/>
      <c r="AH47" s="7"/>
      <c r="AI47" s="7"/>
      <c r="AJ47" s="7"/>
      <c r="AK47" s="7"/>
      <c r="AL47" s="7"/>
      <c r="AM47" s="7"/>
      <c r="AN47" s="7"/>
      <c r="AO47" s="7"/>
      <c r="AP47" s="299"/>
      <c r="AQ47" s="5"/>
      <c r="BJ47" s="14"/>
      <c r="BK47" s="14"/>
      <c r="BL47" s="14"/>
      <c r="BM47" s="14"/>
      <c r="BN47" s="14"/>
    </row>
    <row r="48" spans="2:67" ht="6.75" customHeight="1" thickBot="1">
      <c r="B48" s="5"/>
      <c r="C48" s="300"/>
      <c r="D48" s="242"/>
      <c r="E48" s="242"/>
      <c r="F48" s="242"/>
      <c r="G48" s="292"/>
      <c r="H48" s="292"/>
      <c r="I48" s="292"/>
      <c r="J48" s="292"/>
      <c r="K48" s="292"/>
      <c r="L48" s="292"/>
      <c r="M48" s="8"/>
      <c r="N48" s="243"/>
      <c r="O48" s="9"/>
      <c r="P48" s="243"/>
      <c r="Q48" s="243"/>
      <c r="R48" s="243"/>
      <c r="S48" s="243"/>
      <c r="T48" s="243"/>
      <c r="U48" s="243"/>
      <c r="V48" s="243"/>
      <c r="W48" s="243"/>
      <c r="X48" s="243"/>
      <c r="Y48" s="5"/>
      <c r="Z48" s="242"/>
      <c r="AA48" s="242"/>
      <c r="AB48" s="292"/>
      <c r="AC48" s="242"/>
      <c r="AD48" s="242"/>
      <c r="AE48" s="242"/>
      <c r="AF48" s="242"/>
      <c r="AG48" s="242"/>
      <c r="AH48" s="242"/>
      <c r="AI48" s="292"/>
      <c r="AJ48" s="242"/>
      <c r="AK48" s="244"/>
      <c r="AL48" s="245"/>
      <c r="AM48" s="244"/>
      <c r="AN48" s="244"/>
      <c r="AO48" s="244"/>
      <c r="AP48" s="301"/>
      <c r="AQ48" s="5"/>
      <c r="BJ48" s="1"/>
      <c r="BK48" s="1"/>
      <c r="BL48" s="3"/>
      <c r="BM48" s="2"/>
      <c r="BN48" s="2"/>
    </row>
    <row r="49" spans="2:66" ht="18.75" thickBot="1">
      <c r="B49" s="5"/>
      <c r="C49" s="302" t="s">
        <v>116</v>
      </c>
      <c r="D49" s="8"/>
      <c r="E49" s="672" t="s">
        <v>117</v>
      </c>
      <c r="F49" s="672"/>
      <c r="G49" s="672"/>
      <c r="H49" s="672"/>
      <c r="I49" s="672"/>
      <c r="J49" s="672"/>
      <c r="K49" s="672"/>
      <c r="L49" s="672"/>
      <c r="M49" s="672"/>
      <c r="N49" s="7"/>
      <c r="O49" s="20"/>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299"/>
      <c r="AQ49" s="5"/>
      <c r="BJ49" s="14"/>
      <c r="BK49" s="14"/>
      <c r="BL49" s="14"/>
      <c r="BM49" s="14"/>
      <c r="BN49" s="14"/>
    </row>
    <row r="50" spans="2:66" ht="6.75" customHeight="1">
      <c r="B50" s="5"/>
      <c r="C50" s="300"/>
      <c r="D50" s="242"/>
      <c r="E50" s="242"/>
      <c r="F50" s="242"/>
      <c r="G50" s="292"/>
      <c r="H50" s="292"/>
      <c r="I50" s="292"/>
      <c r="J50" s="292"/>
      <c r="K50" s="292"/>
      <c r="L50" s="292"/>
      <c r="M50" s="8"/>
      <c r="N50" s="243"/>
      <c r="O50" s="9"/>
      <c r="P50" s="243"/>
      <c r="Q50" s="243"/>
      <c r="R50" s="243"/>
      <c r="S50" s="243"/>
      <c r="T50" s="243"/>
      <c r="U50" s="243"/>
      <c r="V50" s="243"/>
      <c r="W50" s="243"/>
      <c r="X50" s="243"/>
      <c r="Y50" s="5"/>
      <c r="Z50" s="242"/>
      <c r="AA50" s="242"/>
      <c r="AB50" s="292"/>
      <c r="AC50" s="242"/>
      <c r="AD50" s="242"/>
      <c r="AE50" s="242"/>
      <c r="AF50" s="242"/>
      <c r="AG50" s="242"/>
      <c r="AH50" s="242"/>
      <c r="AI50" s="292"/>
      <c r="AJ50" s="242"/>
      <c r="AK50" s="244"/>
      <c r="AL50" s="245"/>
      <c r="AM50" s="244"/>
      <c r="AN50" s="244"/>
      <c r="AO50" s="244"/>
      <c r="AP50" s="301"/>
      <c r="AQ50" s="5"/>
      <c r="BJ50" s="1"/>
      <c r="BK50" s="1"/>
      <c r="BL50" s="3"/>
      <c r="BM50" s="2"/>
      <c r="BN50" s="2"/>
    </row>
    <row r="51" spans="2:66" ht="18">
      <c r="B51" s="5"/>
      <c r="C51" s="302" t="s">
        <v>108</v>
      </c>
      <c r="D51" s="8"/>
      <c r="E51" s="8" t="s">
        <v>240</v>
      </c>
      <c r="F51" s="8"/>
      <c r="G51" s="8"/>
      <c r="H51" s="8"/>
      <c r="I51" s="8"/>
      <c r="J51" s="8"/>
      <c r="K51" s="8"/>
      <c r="L51" s="8"/>
      <c r="M51" s="8"/>
      <c r="N51" s="7"/>
      <c r="O51" s="246"/>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299"/>
      <c r="AQ51" s="5"/>
      <c r="BJ51" s="14"/>
      <c r="BK51" s="14"/>
      <c r="BL51" s="14"/>
      <c r="BM51" s="14"/>
      <c r="BN51" s="14"/>
    </row>
    <row r="52" spans="2:66" ht="6.75" customHeight="1" thickBot="1">
      <c r="B52" s="5"/>
      <c r="C52" s="300"/>
      <c r="D52" s="242"/>
      <c r="E52" s="242"/>
      <c r="F52" s="242"/>
      <c r="G52" s="292"/>
      <c r="H52" s="292"/>
      <c r="I52" s="292"/>
      <c r="J52" s="292"/>
      <c r="K52" s="292"/>
      <c r="L52" s="292"/>
      <c r="M52" s="8"/>
      <c r="N52" s="243"/>
      <c r="O52" s="9"/>
      <c r="P52" s="243"/>
      <c r="Q52" s="243"/>
      <c r="R52" s="243"/>
      <c r="S52" s="243"/>
      <c r="T52" s="243"/>
      <c r="U52" s="243"/>
      <c r="V52" s="243"/>
      <c r="W52" s="243"/>
      <c r="X52" s="243"/>
      <c r="Y52" s="5"/>
      <c r="Z52" s="242"/>
      <c r="AA52" s="242"/>
      <c r="AB52" s="7"/>
      <c r="AC52" s="242"/>
      <c r="AD52" s="242"/>
      <c r="AE52" s="242"/>
      <c r="AF52" s="242"/>
      <c r="AG52" s="242"/>
      <c r="AH52" s="242"/>
      <c r="AI52" s="292"/>
      <c r="AJ52" s="242"/>
      <c r="AK52" s="244"/>
      <c r="AL52" s="245"/>
      <c r="AM52" s="244"/>
      <c r="AN52" s="244"/>
      <c r="AO52" s="244"/>
      <c r="AP52" s="301"/>
      <c r="AQ52" s="5"/>
      <c r="BJ52" s="1"/>
      <c r="BK52" s="1"/>
      <c r="BL52" s="3"/>
      <c r="BM52" s="2"/>
      <c r="BN52" s="2"/>
    </row>
    <row r="53" spans="2:66" ht="18.75" thickBot="1">
      <c r="B53" s="5"/>
      <c r="C53" s="303"/>
      <c r="D53" s="7"/>
      <c r="E53" s="7"/>
      <c r="F53" s="674" t="s">
        <v>79</v>
      </c>
      <c r="G53" s="674"/>
      <c r="H53" s="674"/>
      <c r="I53" s="674"/>
      <c r="J53" s="674"/>
      <c r="K53" s="674"/>
      <c r="L53" s="674"/>
      <c r="M53" s="674"/>
      <c r="N53" s="7"/>
      <c r="O53" s="20"/>
      <c r="P53" s="7"/>
      <c r="Q53" s="674" t="s">
        <v>80</v>
      </c>
      <c r="R53" s="674"/>
      <c r="S53" s="674"/>
      <c r="T53" s="674"/>
      <c r="U53" s="674"/>
      <c r="V53" s="674"/>
      <c r="W53" s="674"/>
      <c r="X53" s="674"/>
      <c r="Y53" s="5"/>
      <c r="Z53" s="20"/>
      <c r="AA53" s="7"/>
      <c r="AB53" s="7"/>
      <c r="AC53" s="8"/>
      <c r="AD53" s="693" t="s">
        <v>145</v>
      </c>
      <c r="AE53" s="693"/>
      <c r="AF53" s="693"/>
      <c r="AG53" s="693"/>
      <c r="AH53" s="693"/>
      <c r="AI53" s="693"/>
      <c r="AJ53" s="693"/>
      <c r="AK53" s="693"/>
      <c r="AL53" s="693"/>
      <c r="AM53" s="7"/>
      <c r="AN53" s="20"/>
      <c r="AO53" s="7"/>
      <c r="AP53" s="299"/>
      <c r="AQ53" s="5"/>
    </row>
    <row r="54" spans="2:66" ht="6.75" customHeight="1" thickBot="1">
      <c r="B54" s="5"/>
      <c r="C54" s="300"/>
      <c r="D54" s="242"/>
      <c r="E54" s="242"/>
      <c r="F54" s="242"/>
      <c r="G54" s="292"/>
      <c r="H54" s="292"/>
      <c r="I54" s="292"/>
      <c r="J54" s="292"/>
      <c r="K54" s="292"/>
      <c r="L54" s="292"/>
      <c r="M54" s="8"/>
      <c r="N54" s="243"/>
      <c r="O54" s="9"/>
      <c r="P54" s="243"/>
      <c r="Q54" s="243"/>
      <c r="R54" s="243"/>
      <c r="S54" s="243"/>
      <c r="T54" s="243"/>
      <c r="U54" s="243"/>
      <c r="V54" s="243"/>
      <c r="W54" s="243"/>
      <c r="X54" s="243"/>
      <c r="Y54" s="5"/>
      <c r="Z54" s="242"/>
      <c r="AA54" s="242"/>
      <c r="AB54" s="292"/>
      <c r="AC54" s="242"/>
      <c r="AD54" s="242"/>
      <c r="AE54" s="242"/>
      <c r="AF54" s="242"/>
      <c r="AG54" s="242"/>
      <c r="AH54" s="242"/>
      <c r="AI54" s="292"/>
      <c r="AJ54" s="242"/>
      <c r="AK54" s="244"/>
      <c r="AL54" s="245"/>
      <c r="AM54" s="244"/>
      <c r="AN54" s="244"/>
      <c r="AO54" s="244"/>
      <c r="AP54" s="301"/>
      <c r="AQ54" s="5"/>
      <c r="BJ54" s="1"/>
      <c r="BK54" s="1"/>
      <c r="BL54" s="3"/>
      <c r="BM54" s="2"/>
      <c r="BN54" s="2"/>
    </row>
    <row r="55" spans="2:66" ht="18.75" thickBot="1">
      <c r="B55" s="5"/>
      <c r="C55" s="303"/>
      <c r="D55" s="7"/>
      <c r="E55" s="7"/>
      <c r="F55" s="674" t="s">
        <v>83</v>
      </c>
      <c r="G55" s="674"/>
      <c r="H55" s="674"/>
      <c r="I55" s="674"/>
      <c r="J55" s="674"/>
      <c r="K55" s="674"/>
      <c r="L55" s="674"/>
      <c r="M55" s="674"/>
      <c r="N55" s="7"/>
      <c r="O55" s="20"/>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299"/>
      <c r="AQ55" s="5"/>
    </row>
    <row r="56" spans="2:66" ht="6.75" customHeight="1" thickBot="1">
      <c r="B56" s="5"/>
      <c r="C56" s="300"/>
      <c r="D56" s="242"/>
      <c r="E56" s="242"/>
      <c r="F56" s="242"/>
      <c r="G56" s="292"/>
      <c r="H56" s="292"/>
      <c r="I56" s="292"/>
      <c r="J56" s="292"/>
      <c r="K56" s="292"/>
      <c r="L56" s="292"/>
      <c r="M56" s="8"/>
      <c r="N56" s="243"/>
      <c r="O56" s="9"/>
      <c r="P56" s="243"/>
      <c r="Q56" s="243"/>
      <c r="R56" s="243"/>
      <c r="S56" s="243"/>
      <c r="T56" s="243"/>
      <c r="U56" s="243"/>
      <c r="V56" s="243"/>
      <c r="W56" s="243"/>
      <c r="X56" s="243"/>
      <c r="Y56" s="5"/>
      <c r="Z56" s="242"/>
      <c r="AA56" s="242"/>
      <c r="AB56" s="292"/>
      <c r="AC56" s="242"/>
      <c r="AD56" s="242"/>
      <c r="AE56" s="242"/>
      <c r="AF56" s="242"/>
      <c r="AG56" s="242"/>
      <c r="AH56" s="242"/>
      <c r="AI56" s="292"/>
      <c r="AJ56" s="242"/>
      <c r="AK56" s="244"/>
      <c r="AL56" s="245"/>
      <c r="AM56" s="244"/>
      <c r="AN56" s="244"/>
      <c r="AO56" s="244"/>
      <c r="AP56" s="301"/>
      <c r="AQ56" s="5"/>
      <c r="BJ56" s="1"/>
      <c r="BK56" s="1"/>
      <c r="BL56" s="3"/>
      <c r="BM56" s="2"/>
      <c r="BN56" s="2"/>
    </row>
    <row r="57" spans="2:66" ht="18.75" thickBot="1">
      <c r="B57" s="5"/>
      <c r="C57" s="303"/>
      <c r="D57" s="7"/>
      <c r="E57" s="7"/>
      <c r="F57" s="674" t="s">
        <v>81</v>
      </c>
      <c r="G57" s="674"/>
      <c r="H57" s="674"/>
      <c r="I57" s="674"/>
      <c r="J57" s="674"/>
      <c r="K57" s="674"/>
      <c r="L57" s="674"/>
      <c r="M57" s="674"/>
      <c r="N57" s="7"/>
      <c r="O57" s="20"/>
      <c r="P57" s="7"/>
      <c r="Q57" s="675" t="s">
        <v>120</v>
      </c>
      <c r="R57" s="675"/>
      <c r="S57" s="675"/>
      <c r="T57" s="675"/>
      <c r="U57" s="675"/>
      <c r="V57" s="686"/>
      <c r="W57" s="686"/>
      <c r="X57" s="686"/>
      <c r="Y57" s="686"/>
      <c r="Z57" s="686"/>
      <c r="AA57" s="686"/>
      <c r="AB57" s="686"/>
      <c r="AC57" s="686"/>
      <c r="AD57" s="686"/>
      <c r="AE57" s="686"/>
      <c r="AF57" s="686"/>
      <c r="AG57" s="686"/>
      <c r="AH57" s="686"/>
      <c r="AI57" s="686"/>
      <c r="AJ57" s="686"/>
      <c r="AK57" s="686"/>
      <c r="AL57" s="686"/>
      <c r="AM57" s="686"/>
      <c r="AN57" s="686"/>
      <c r="AO57" s="686"/>
      <c r="AP57" s="299"/>
      <c r="AQ57" s="5"/>
    </row>
    <row r="58" spans="2:66" ht="6.75" customHeight="1" thickBot="1">
      <c r="B58" s="5"/>
      <c r="C58" s="300"/>
      <c r="D58" s="242"/>
      <c r="E58" s="242"/>
      <c r="F58" s="242"/>
      <c r="G58" s="292"/>
      <c r="H58" s="292"/>
      <c r="I58" s="292"/>
      <c r="J58" s="292"/>
      <c r="K58" s="292"/>
      <c r="L58" s="292"/>
      <c r="M58" s="8"/>
      <c r="N58" s="243"/>
      <c r="O58" s="9"/>
      <c r="P58" s="243"/>
      <c r="Q58" s="242"/>
      <c r="R58" s="242"/>
      <c r="S58" s="242"/>
      <c r="T58" s="242"/>
      <c r="U58" s="242"/>
      <c r="V58" s="248"/>
      <c r="W58" s="248"/>
      <c r="X58" s="248"/>
      <c r="Y58" s="252"/>
      <c r="Z58" s="248"/>
      <c r="AA58" s="248"/>
      <c r="AB58" s="249"/>
      <c r="AC58" s="248"/>
      <c r="AD58" s="248"/>
      <c r="AE58" s="248"/>
      <c r="AF58" s="248"/>
      <c r="AG58" s="248"/>
      <c r="AH58" s="248"/>
      <c r="AI58" s="249"/>
      <c r="AJ58" s="248"/>
      <c r="AK58" s="253"/>
      <c r="AL58" s="254"/>
      <c r="AM58" s="253"/>
      <c r="AN58" s="253"/>
      <c r="AO58" s="253"/>
      <c r="AP58" s="301"/>
      <c r="AQ58" s="5"/>
      <c r="BJ58" s="1"/>
      <c r="BK58" s="1"/>
      <c r="BL58" s="3"/>
      <c r="BM58" s="2"/>
      <c r="BN58" s="2"/>
    </row>
    <row r="59" spans="2:66" ht="18.75" thickBot="1">
      <c r="B59" s="5"/>
      <c r="C59" s="303"/>
      <c r="D59" s="7"/>
      <c r="E59" s="7"/>
      <c r="F59" s="674" t="s">
        <v>82</v>
      </c>
      <c r="G59" s="674"/>
      <c r="H59" s="674"/>
      <c r="I59" s="674"/>
      <c r="J59" s="674"/>
      <c r="K59" s="674"/>
      <c r="L59" s="674"/>
      <c r="M59" s="674"/>
      <c r="N59" s="7"/>
      <c r="O59" s="20"/>
      <c r="P59" s="7"/>
      <c r="Q59" s="675" t="s">
        <v>121</v>
      </c>
      <c r="R59" s="675"/>
      <c r="S59" s="675"/>
      <c r="T59" s="675"/>
      <c r="U59" s="675"/>
      <c r="V59" s="686"/>
      <c r="W59" s="686"/>
      <c r="X59" s="686"/>
      <c r="Y59" s="686"/>
      <c r="Z59" s="686"/>
      <c r="AA59" s="686"/>
      <c r="AB59" s="686"/>
      <c r="AC59" s="686"/>
      <c r="AD59" s="686"/>
      <c r="AE59" s="686"/>
      <c r="AF59" s="686"/>
      <c r="AG59" s="686"/>
      <c r="AH59" s="686"/>
      <c r="AI59" s="686"/>
      <c r="AJ59" s="686"/>
      <c r="AK59" s="686"/>
      <c r="AL59" s="686"/>
      <c r="AM59" s="686"/>
      <c r="AN59" s="686"/>
      <c r="AO59" s="686"/>
      <c r="AP59" s="299"/>
      <c r="AQ59" s="5"/>
    </row>
    <row r="60" spans="2:66" ht="6.75" customHeight="1" thickBot="1">
      <c r="B60" s="5"/>
      <c r="C60" s="300"/>
      <c r="D60" s="242"/>
      <c r="E60" s="242"/>
      <c r="F60" s="242"/>
      <c r="G60" s="292"/>
      <c r="H60" s="292"/>
      <c r="I60" s="292"/>
      <c r="J60" s="292"/>
      <c r="K60" s="292"/>
      <c r="L60" s="292"/>
      <c r="M60" s="8"/>
      <c r="N60" s="243"/>
      <c r="O60" s="9"/>
      <c r="P60" s="243"/>
      <c r="Q60" s="242"/>
      <c r="R60" s="242"/>
      <c r="S60" s="242"/>
      <c r="T60" s="242"/>
      <c r="U60" s="242"/>
      <c r="V60" s="248"/>
      <c r="W60" s="248"/>
      <c r="X60" s="248"/>
      <c r="Y60" s="252"/>
      <c r="Z60" s="248"/>
      <c r="AA60" s="248"/>
      <c r="AB60" s="249"/>
      <c r="AC60" s="248"/>
      <c r="AD60" s="248"/>
      <c r="AE60" s="248"/>
      <c r="AF60" s="248"/>
      <c r="AG60" s="248"/>
      <c r="AH60" s="248"/>
      <c r="AI60" s="249"/>
      <c r="AJ60" s="248"/>
      <c r="AK60" s="253"/>
      <c r="AL60" s="254"/>
      <c r="AM60" s="253"/>
      <c r="AN60" s="253"/>
      <c r="AO60" s="253"/>
      <c r="AP60" s="301"/>
      <c r="AQ60" s="5"/>
      <c r="BJ60" s="1"/>
      <c r="BK60" s="1"/>
      <c r="BL60" s="3"/>
      <c r="BM60" s="2"/>
      <c r="BN60" s="2"/>
    </row>
    <row r="61" spans="2:66" ht="18.75" thickBot="1">
      <c r="B61" s="5"/>
      <c r="C61" s="303"/>
      <c r="D61" s="7"/>
      <c r="E61" s="7"/>
      <c r="F61" s="674" t="s">
        <v>84</v>
      </c>
      <c r="G61" s="674"/>
      <c r="H61" s="674"/>
      <c r="I61" s="674"/>
      <c r="J61" s="674"/>
      <c r="K61" s="674"/>
      <c r="L61" s="674"/>
      <c r="M61" s="674"/>
      <c r="N61" s="7"/>
      <c r="O61" s="20"/>
      <c r="P61" s="7"/>
      <c r="Q61" s="675" t="s">
        <v>119</v>
      </c>
      <c r="R61" s="675"/>
      <c r="S61" s="675"/>
      <c r="T61" s="675"/>
      <c r="U61" s="675"/>
      <c r="V61" s="686"/>
      <c r="W61" s="686"/>
      <c r="X61" s="686"/>
      <c r="Y61" s="686"/>
      <c r="Z61" s="686"/>
      <c r="AA61" s="686"/>
      <c r="AB61" s="686"/>
      <c r="AC61" s="686"/>
      <c r="AD61" s="686"/>
      <c r="AE61" s="686"/>
      <c r="AF61" s="686"/>
      <c r="AG61" s="686"/>
      <c r="AH61" s="686"/>
      <c r="AI61" s="686"/>
      <c r="AJ61" s="686"/>
      <c r="AK61" s="686"/>
      <c r="AL61" s="686"/>
      <c r="AM61" s="686"/>
      <c r="AN61" s="686"/>
      <c r="AO61" s="686"/>
      <c r="AP61" s="299"/>
      <c r="AQ61" s="5"/>
    </row>
    <row r="62" spans="2:66" ht="6.75" customHeight="1" thickBot="1">
      <c r="B62" s="5"/>
      <c r="C62" s="300"/>
      <c r="D62" s="242"/>
      <c r="E62" s="242"/>
      <c r="F62" s="242"/>
      <c r="G62" s="292"/>
      <c r="H62" s="292"/>
      <c r="I62" s="292"/>
      <c r="J62" s="292"/>
      <c r="K62" s="292"/>
      <c r="L62" s="292"/>
      <c r="M62" s="8"/>
      <c r="N62" s="243"/>
      <c r="O62" s="9"/>
      <c r="P62" s="243"/>
      <c r="Q62" s="243"/>
      <c r="R62" s="243"/>
      <c r="S62" s="243"/>
      <c r="T62" s="243"/>
      <c r="U62" s="243"/>
      <c r="V62" s="255"/>
      <c r="W62" s="255"/>
      <c r="X62" s="255"/>
      <c r="Y62" s="256"/>
      <c r="Z62" s="248"/>
      <c r="AA62" s="248"/>
      <c r="AB62" s="249"/>
      <c r="AC62" s="248"/>
      <c r="AD62" s="253"/>
      <c r="AE62" s="248"/>
      <c r="AF62" s="248"/>
      <c r="AG62" s="248"/>
      <c r="AH62" s="248"/>
      <c r="AI62" s="249"/>
      <c r="AJ62" s="248"/>
      <c r="AK62" s="250"/>
      <c r="AL62" s="251"/>
      <c r="AM62" s="250"/>
      <c r="AN62" s="250"/>
      <c r="AO62" s="250"/>
      <c r="AP62" s="301"/>
      <c r="AQ62" s="5"/>
      <c r="BJ62" s="1"/>
      <c r="BK62" s="1"/>
      <c r="BL62" s="3"/>
      <c r="BM62" s="2"/>
      <c r="BN62" s="2"/>
    </row>
    <row r="63" spans="2:66" ht="18.75" thickBot="1">
      <c r="B63" s="5"/>
      <c r="C63" s="303"/>
      <c r="D63" s="7"/>
      <c r="E63" s="7"/>
      <c r="F63" s="674" t="s">
        <v>123</v>
      </c>
      <c r="G63" s="674"/>
      <c r="H63" s="674"/>
      <c r="I63" s="674"/>
      <c r="J63" s="674"/>
      <c r="K63" s="674"/>
      <c r="L63" s="674"/>
      <c r="M63" s="674"/>
      <c r="N63" s="7"/>
      <c r="O63" s="20"/>
      <c r="P63" s="7"/>
      <c r="Q63" s="675" t="s">
        <v>119</v>
      </c>
      <c r="R63" s="675"/>
      <c r="S63" s="675"/>
      <c r="T63" s="675"/>
      <c r="U63" s="8"/>
      <c r="V63" s="567"/>
      <c r="W63" s="686"/>
      <c r="X63" s="686"/>
      <c r="Y63" s="686"/>
      <c r="Z63" s="686"/>
      <c r="AA63" s="686"/>
      <c r="AB63" s="686"/>
      <c r="AC63" s="686"/>
      <c r="AD63" s="686"/>
      <c r="AE63" s="686"/>
      <c r="AF63" s="686"/>
      <c r="AG63" s="686"/>
      <c r="AH63" s="686"/>
      <c r="AI63" s="686"/>
      <c r="AJ63" s="686"/>
      <c r="AK63" s="686"/>
      <c r="AL63" s="686"/>
      <c r="AM63" s="686"/>
      <c r="AN63" s="686"/>
      <c r="AO63" s="686"/>
      <c r="AP63" s="299"/>
      <c r="AQ63" s="5"/>
    </row>
    <row r="64" spans="2:66" ht="6.75" customHeight="1">
      <c r="B64" s="5"/>
      <c r="C64" s="300"/>
      <c r="D64" s="242"/>
      <c r="E64" s="242"/>
      <c r="F64" s="242"/>
      <c r="G64" s="292"/>
      <c r="H64" s="292"/>
      <c r="I64" s="292"/>
      <c r="J64" s="292"/>
      <c r="K64" s="292"/>
      <c r="L64" s="292"/>
      <c r="M64" s="8"/>
      <c r="N64" s="243"/>
      <c r="O64" s="9"/>
      <c r="P64" s="243"/>
      <c r="Q64" s="243"/>
      <c r="R64" s="243"/>
      <c r="S64" s="243"/>
      <c r="T64" s="243"/>
      <c r="U64" s="243"/>
      <c r="V64" s="257"/>
      <c r="W64" s="255"/>
      <c r="X64" s="255"/>
      <c r="Y64" s="256"/>
      <c r="Z64" s="248"/>
      <c r="AA64" s="248"/>
      <c r="AB64" s="249"/>
      <c r="AC64" s="248"/>
      <c r="AD64" s="248"/>
      <c r="AE64" s="248"/>
      <c r="AF64" s="248"/>
      <c r="AG64" s="248"/>
      <c r="AH64" s="248"/>
      <c r="AI64" s="249"/>
      <c r="AJ64" s="248"/>
      <c r="AK64" s="250"/>
      <c r="AL64" s="251"/>
      <c r="AM64" s="250"/>
      <c r="AN64" s="250"/>
      <c r="AO64" s="250"/>
      <c r="AP64" s="301"/>
      <c r="AQ64" s="5"/>
      <c r="BJ64" s="1"/>
      <c r="BK64" s="1"/>
      <c r="BL64" s="3"/>
      <c r="BM64" s="2"/>
      <c r="BN64" s="2"/>
    </row>
    <row r="65" spans="2:66" ht="18">
      <c r="B65" s="5"/>
      <c r="C65" s="302" t="s">
        <v>70</v>
      </c>
      <c r="D65" s="8"/>
      <c r="E65" s="8" t="s">
        <v>73</v>
      </c>
      <c r="F65" s="8"/>
      <c r="G65" s="8"/>
      <c r="H65" s="8"/>
      <c r="I65" s="8"/>
      <c r="J65" s="8"/>
      <c r="K65" s="8"/>
      <c r="L65" s="8"/>
      <c r="M65" s="8"/>
      <c r="N65" s="7"/>
      <c r="O65" s="246"/>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299"/>
      <c r="AQ65" s="5"/>
      <c r="BJ65" s="14"/>
      <c r="BK65" s="14"/>
      <c r="BL65" s="14"/>
      <c r="BM65" s="14"/>
      <c r="BN65" s="14"/>
    </row>
    <row r="66" spans="2:66" ht="6.75" customHeight="1" thickBot="1">
      <c r="B66" s="5"/>
      <c r="C66" s="300"/>
      <c r="D66" s="242"/>
      <c r="E66" s="242"/>
      <c r="F66" s="242"/>
      <c r="G66" s="292"/>
      <c r="H66" s="292"/>
      <c r="I66" s="292"/>
      <c r="J66" s="292"/>
      <c r="K66" s="292"/>
      <c r="L66" s="292"/>
      <c r="M66" s="8"/>
      <c r="N66" s="243"/>
      <c r="O66" s="9"/>
      <c r="P66" s="243"/>
      <c r="Q66" s="243"/>
      <c r="R66" s="243"/>
      <c r="S66" s="243"/>
      <c r="T66" s="243"/>
      <c r="U66" s="243"/>
      <c r="V66" s="243"/>
      <c r="W66" s="243"/>
      <c r="X66" s="243"/>
      <c r="Y66" s="5"/>
      <c r="Z66" s="242"/>
      <c r="AA66" s="242"/>
      <c r="AB66" s="292"/>
      <c r="AC66" s="242"/>
      <c r="AD66" s="242"/>
      <c r="AE66" s="242"/>
      <c r="AF66" s="242"/>
      <c r="AG66" s="242"/>
      <c r="AH66" s="242"/>
      <c r="AI66" s="292"/>
      <c r="AJ66" s="242"/>
      <c r="AK66" s="244"/>
      <c r="AL66" s="245"/>
      <c r="AM66" s="244"/>
      <c r="AN66" s="244"/>
      <c r="AO66" s="244"/>
      <c r="AP66" s="301"/>
      <c r="AQ66" s="5"/>
      <c r="BJ66" s="1"/>
      <c r="BK66" s="1"/>
      <c r="BL66" s="3"/>
      <c r="BM66" s="2"/>
      <c r="BN66" s="2"/>
    </row>
    <row r="67" spans="2:66" ht="18.75" thickBot="1">
      <c r="B67" s="5"/>
      <c r="C67" s="303"/>
      <c r="D67" s="7"/>
      <c r="E67" s="7"/>
      <c r="F67" s="674" t="s">
        <v>75</v>
      </c>
      <c r="G67" s="674"/>
      <c r="H67" s="674"/>
      <c r="I67" s="674"/>
      <c r="J67" s="674"/>
      <c r="K67" s="674"/>
      <c r="L67" s="674"/>
      <c r="M67" s="674" t="s">
        <v>0</v>
      </c>
      <c r="N67" s="7"/>
      <c r="O67" s="20"/>
      <c r="P67" s="7"/>
      <c r="Q67" s="7"/>
      <c r="R67" s="7"/>
      <c r="S67" s="672" t="s">
        <v>74</v>
      </c>
      <c r="T67" s="672"/>
      <c r="U67" s="672"/>
      <c r="V67" s="672"/>
      <c r="W67" s="672"/>
      <c r="X67" s="672"/>
      <c r="Y67" s="673"/>
      <c r="Z67" s="20"/>
      <c r="AA67" s="7"/>
      <c r="AB67" s="7"/>
      <c r="AC67" s="7"/>
      <c r="AD67" s="7"/>
      <c r="AE67" s="7"/>
      <c r="AF67" s="7"/>
      <c r="AG67" s="7"/>
      <c r="AH67" s="7"/>
      <c r="AI67" s="7"/>
      <c r="AJ67" s="7"/>
      <c r="AK67" s="7"/>
      <c r="AL67" s="7"/>
      <c r="AM67" s="7"/>
      <c r="AN67" s="7"/>
      <c r="AO67" s="7"/>
      <c r="AP67" s="299"/>
      <c r="AQ67" s="5"/>
    </row>
    <row r="68" spans="2:66" ht="6.75" customHeight="1">
      <c r="B68" s="5"/>
      <c r="C68" s="300"/>
      <c r="D68" s="242"/>
      <c r="E68" s="242"/>
      <c r="F68" s="691" t="s">
        <v>76</v>
      </c>
      <c r="G68" s="691"/>
      <c r="H68" s="691"/>
      <c r="I68" s="691"/>
      <c r="J68" s="691"/>
      <c r="K68" s="691"/>
      <c r="L68" s="691"/>
      <c r="M68" s="691"/>
      <c r="N68" s="691"/>
      <c r="O68" s="9"/>
      <c r="P68" s="243"/>
      <c r="Q68" s="243"/>
      <c r="R68" s="243"/>
      <c r="S68" s="243"/>
      <c r="T68" s="243"/>
      <c r="U68" s="243"/>
      <c r="V68" s="243"/>
      <c r="W68" s="243"/>
      <c r="X68" s="243"/>
      <c r="Y68" s="5"/>
      <c r="Z68" s="242"/>
      <c r="AA68" s="242"/>
      <c r="AB68" s="292"/>
      <c r="AC68" s="242"/>
      <c r="AD68" s="242"/>
      <c r="AE68" s="242"/>
      <c r="AF68" s="242"/>
      <c r="AG68" s="242"/>
      <c r="AH68" s="242"/>
      <c r="AI68" s="292"/>
      <c r="AJ68" s="242"/>
      <c r="AK68" s="244"/>
      <c r="AL68" s="245"/>
      <c r="AM68" s="244"/>
      <c r="AN68" s="244"/>
      <c r="AO68" s="244"/>
      <c r="AP68" s="301"/>
      <c r="AQ68" s="5"/>
      <c r="BJ68" s="1"/>
      <c r="BK68" s="1"/>
      <c r="BL68" s="3"/>
      <c r="BM68" s="2"/>
      <c r="BN68" s="2"/>
    </row>
    <row r="69" spans="2:66" ht="11.25" customHeight="1">
      <c r="B69" s="5"/>
      <c r="C69" s="303"/>
      <c r="D69" s="7"/>
      <c r="E69" s="7"/>
      <c r="F69" s="691"/>
      <c r="G69" s="691"/>
      <c r="H69" s="691"/>
      <c r="I69" s="691"/>
      <c r="J69" s="691"/>
      <c r="K69" s="691"/>
      <c r="L69" s="691"/>
      <c r="M69" s="691"/>
      <c r="N69" s="691"/>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299"/>
      <c r="AQ69" s="5"/>
    </row>
    <row r="70" spans="2:66" ht="6.75" customHeight="1">
      <c r="B70" s="5"/>
      <c r="C70" s="300"/>
      <c r="D70" s="242"/>
      <c r="E70" s="242"/>
      <c r="F70" s="242"/>
      <c r="G70" s="292"/>
      <c r="H70" s="292"/>
      <c r="I70" s="292"/>
      <c r="J70" s="292"/>
      <c r="K70" s="292"/>
      <c r="L70" s="292"/>
      <c r="M70" s="8"/>
      <c r="N70" s="243"/>
      <c r="O70" s="9"/>
      <c r="P70" s="243"/>
      <c r="Q70" s="243"/>
      <c r="R70" s="243"/>
      <c r="S70" s="243"/>
      <c r="T70" s="243"/>
      <c r="U70" s="243"/>
      <c r="V70" s="243"/>
      <c r="W70" s="243"/>
      <c r="X70" s="243"/>
      <c r="Y70" s="5"/>
      <c r="Z70" s="242"/>
      <c r="AA70" s="242"/>
      <c r="AB70" s="292"/>
      <c r="AC70" s="242"/>
      <c r="AD70" s="242"/>
      <c r="AE70" s="242"/>
      <c r="AF70" s="242"/>
      <c r="AG70" s="242"/>
      <c r="AH70" s="242"/>
      <c r="AI70" s="292"/>
      <c r="AJ70" s="242"/>
      <c r="AK70" s="244"/>
      <c r="AL70" s="245"/>
      <c r="AM70" s="244"/>
      <c r="AN70" s="244"/>
      <c r="AO70" s="244"/>
      <c r="AP70" s="301"/>
      <c r="AQ70" s="5"/>
      <c r="BJ70" s="1"/>
      <c r="BK70" s="1"/>
      <c r="BL70" s="3"/>
      <c r="BM70" s="2"/>
      <c r="BN70" s="2"/>
    </row>
    <row r="71" spans="2:66" ht="18">
      <c r="B71" s="5"/>
      <c r="C71" s="302" t="s">
        <v>72</v>
      </c>
      <c r="D71" s="8"/>
      <c r="E71" s="10" t="s">
        <v>271</v>
      </c>
      <c r="F71" s="8"/>
      <c r="G71" s="8"/>
      <c r="H71" s="8"/>
      <c r="I71" s="8"/>
      <c r="J71" s="8"/>
      <c r="K71" s="8"/>
      <c r="L71" s="8"/>
      <c r="M71" s="8"/>
      <c r="N71" s="7"/>
      <c r="O71" s="246"/>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299"/>
      <c r="AQ71" s="5"/>
      <c r="BJ71" s="14"/>
      <c r="BK71" s="14"/>
      <c r="BL71" s="14"/>
      <c r="BM71" s="14"/>
      <c r="BN71" s="14"/>
    </row>
    <row r="72" spans="2:66" ht="6.75" customHeight="1">
      <c r="B72" s="5"/>
      <c r="C72" s="300"/>
      <c r="D72" s="242"/>
      <c r="E72" s="242"/>
      <c r="F72" s="242"/>
      <c r="G72" s="292"/>
      <c r="H72" s="292"/>
      <c r="I72" s="292"/>
      <c r="J72" s="292"/>
      <c r="K72" s="292"/>
      <c r="L72" s="292"/>
      <c r="M72" s="8"/>
      <c r="N72" s="243"/>
      <c r="O72" s="9"/>
      <c r="P72" s="243"/>
      <c r="Q72" s="243"/>
      <c r="R72" s="243"/>
      <c r="S72" s="243"/>
      <c r="T72" s="243"/>
      <c r="U72" s="243"/>
      <c r="V72" s="243"/>
      <c r="W72" s="243"/>
      <c r="X72" s="243"/>
      <c r="Y72" s="5"/>
      <c r="Z72" s="242"/>
      <c r="AA72" s="242"/>
      <c r="AB72" s="292"/>
      <c r="AC72" s="242"/>
      <c r="AD72" s="242"/>
      <c r="AE72" s="242"/>
      <c r="AF72" s="242"/>
      <c r="AG72" s="242"/>
      <c r="AH72" s="242"/>
      <c r="AI72" s="292"/>
      <c r="AJ72" s="242"/>
      <c r="AK72" s="244"/>
      <c r="AL72" s="245"/>
      <c r="AM72" s="244"/>
      <c r="AN72" s="244"/>
      <c r="AO72" s="244"/>
      <c r="AP72" s="301"/>
      <c r="AQ72" s="5"/>
      <c r="BJ72" s="1"/>
      <c r="BK72" s="1"/>
      <c r="BL72" s="3"/>
      <c r="BM72" s="2"/>
      <c r="BN72" s="2"/>
    </row>
    <row r="73" spans="2:66" ht="18">
      <c r="B73" s="5"/>
      <c r="C73" s="298" t="s">
        <v>77</v>
      </c>
      <c r="D73" s="8"/>
      <c r="E73" s="8" t="s">
        <v>71</v>
      </c>
      <c r="F73" s="8"/>
      <c r="G73" s="8"/>
      <c r="H73" s="8"/>
      <c r="I73" s="8"/>
      <c r="J73" s="8"/>
      <c r="K73" s="8"/>
      <c r="L73" s="8"/>
      <c r="M73" s="8"/>
      <c r="N73" s="7"/>
      <c r="O73" s="246"/>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299"/>
      <c r="AQ73" s="5"/>
      <c r="BJ73" s="14"/>
      <c r="BK73" s="14"/>
      <c r="BL73" s="14"/>
      <c r="BM73" s="14"/>
      <c r="BN73" s="14"/>
    </row>
    <row r="74" spans="2:66" ht="22.5" customHeight="1">
      <c r="B74" s="5"/>
      <c r="C74" s="302"/>
      <c r="D74" s="294"/>
      <c r="E74" s="8"/>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6"/>
      <c r="AK74" s="686"/>
      <c r="AL74" s="686"/>
      <c r="AM74" s="686"/>
      <c r="AN74" s="686"/>
      <c r="AO74" s="686"/>
      <c r="AP74" s="299"/>
      <c r="AQ74" s="5"/>
    </row>
    <row r="75" spans="2:66" ht="22.5" customHeight="1">
      <c r="B75" s="5"/>
      <c r="C75" s="302"/>
      <c r="D75" s="294"/>
      <c r="E75" s="8"/>
      <c r="F75" s="684"/>
      <c r="G75" s="684"/>
      <c r="H75" s="684"/>
      <c r="I75" s="684"/>
      <c r="J75" s="684"/>
      <c r="K75" s="684"/>
      <c r="L75" s="684"/>
      <c r="M75" s="684"/>
      <c r="N75" s="684"/>
      <c r="O75" s="684"/>
      <c r="P75" s="684"/>
      <c r="Q75" s="684"/>
      <c r="R75" s="684"/>
      <c r="S75" s="684"/>
      <c r="T75" s="684"/>
      <c r="U75" s="684"/>
      <c r="V75" s="684"/>
      <c r="W75" s="684"/>
      <c r="X75" s="684"/>
      <c r="Y75" s="684"/>
      <c r="Z75" s="684"/>
      <c r="AA75" s="684"/>
      <c r="AB75" s="684"/>
      <c r="AC75" s="684"/>
      <c r="AD75" s="684"/>
      <c r="AE75" s="684"/>
      <c r="AF75" s="684"/>
      <c r="AG75" s="684"/>
      <c r="AH75" s="684"/>
      <c r="AI75" s="684"/>
      <c r="AJ75" s="684"/>
      <c r="AK75" s="684"/>
      <c r="AL75" s="684"/>
      <c r="AM75" s="684"/>
      <c r="AN75" s="684"/>
      <c r="AO75" s="684"/>
      <c r="AP75" s="299"/>
      <c r="AQ75" s="5"/>
    </row>
    <row r="76" spans="2:66" ht="22.5" customHeight="1">
      <c r="B76" s="5"/>
      <c r="C76" s="302"/>
      <c r="D76" s="294"/>
      <c r="E76" s="8"/>
      <c r="F76" s="684"/>
      <c r="G76" s="684"/>
      <c r="H76" s="684"/>
      <c r="I76" s="684"/>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c r="AH76" s="684"/>
      <c r="AI76" s="684"/>
      <c r="AJ76" s="684"/>
      <c r="AK76" s="684"/>
      <c r="AL76" s="684"/>
      <c r="AM76" s="684"/>
      <c r="AN76" s="684"/>
      <c r="AO76" s="684"/>
      <c r="AP76" s="299"/>
      <c r="AQ76" s="5"/>
    </row>
    <row r="77" spans="2:66" ht="22.5" customHeight="1">
      <c r="B77" s="5"/>
      <c r="C77" s="302"/>
      <c r="D77" s="294"/>
      <c r="E77" s="8"/>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299"/>
      <c r="AQ77" s="5"/>
    </row>
    <row r="78" spans="2:66" ht="22.5" customHeight="1">
      <c r="B78" s="5"/>
      <c r="C78" s="302"/>
      <c r="D78" s="294"/>
      <c r="E78" s="8"/>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299"/>
      <c r="AQ78" s="5"/>
    </row>
    <row r="79" spans="2:66" ht="22.5" customHeight="1">
      <c r="B79" s="5"/>
      <c r="C79" s="302"/>
      <c r="D79" s="294"/>
      <c r="E79" s="8"/>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299"/>
      <c r="AQ79" s="5"/>
    </row>
    <row r="80" spans="2:66" ht="22.5" customHeight="1">
      <c r="B80" s="5"/>
      <c r="C80" s="302"/>
      <c r="D80" s="294"/>
      <c r="E80" s="8"/>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299"/>
      <c r="AQ80" s="5"/>
    </row>
    <row r="81" spans="2:66" ht="6.75" customHeight="1">
      <c r="B81" s="5"/>
      <c r="C81" s="300"/>
      <c r="D81" s="242"/>
      <c r="E81" s="242"/>
      <c r="F81" s="242"/>
      <c r="G81" s="292"/>
      <c r="H81" s="292"/>
      <c r="I81" s="292"/>
      <c r="J81" s="292"/>
      <c r="K81" s="292"/>
      <c r="L81" s="292"/>
      <c r="M81" s="8"/>
      <c r="N81" s="243"/>
      <c r="O81" s="9"/>
      <c r="P81" s="243"/>
      <c r="Q81" s="243"/>
      <c r="R81" s="243"/>
      <c r="S81" s="243"/>
      <c r="T81" s="243"/>
      <c r="U81" s="243"/>
      <c r="V81" s="243"/>
      <c r="W81" s="243"/>
      <c r="X81" s="243"/>
      <c r="Y81" s="5"/>
      <c r="Z81" s="242"/>
      <c r="AA81" s="242"/>
      <c r="AB81" s="292"/>
      <c r="AC81" s="242"/>
      <c r="AD81" s="242"/>
      <c r="AE81" s="242"/>
      <c r="AF81" s="242"/>
      <c r="AG81" s="242"/>
      <c r="AH81" s="242"/>
      <c r="AI81" s="292"/>
      <c r="AJ81" s="242"/>
      <c r="AK81" s="244"/>
      <c r="AL81" s="245"/>
      <c r="AM81" s="244"/>
      <c r="AN81" s="244"/>
      <c r="AO81" s="244"/>
      <c r="AP81" s="301"/>
      <c r="AQ81" s="5"/>
      <c r="BJ81" s="1"/>
      <c r="BK81" s="1"/>
      <c r="BL81" s="3"/>
      <c r="BM81" s="2"/>
      <c r="BN81" s="2"/>
    </row>
    <row r="82" spans="2:66" ht="15" customHeight="1">
      <c r="B82" s="5"/>
      <c r="C82" s="302"/>
      <c r="D82" s="294"/>
      <c r="E82" s="8"/>
      <c r="F82" s="247" t="s">
        <v>118</v>
      </c>
      <c r="G82" s="247"/>
      <c r="H82" s="247"/>
      <c r="I82" s="247"/>
      <c r="J82" s="247"/>
      <c r="K82" s="247"/>
      <c r="L82" s="247"/>
      <c r="M82" s="247"/>
      <c r="N82" s="247"/>
      <c r="O82" s="247"/>
      <c r="P82" s="247"/>
      <c r="Q82" s="247"/>
      <c r="R82" s="247"/>
      <c r="S82" s="8"/>
      <c r="T82" s="542"/>
      <c r="U82" s="699"/>
      <c r="V82" s="699"/>
      <c r="W82" s="699"/>
      <c r="X82" s="699"/>
      <c r="Y82" s="699"/>
      <c r="Z82" s="699"/>
      <c r="AA82" s="699"/>
      <c r="AB82" s="699"/>
      <c r="AC82" s="699"/>
      <c r="AD82" s="699"/>
      <c r="AE82" s="699"/>
      <c r="AF82" s="699"/>
      <c r="AG82" s="699"/>
      <c r="AH82" s="699"/>
      <c r="AI82" s="699"/>
      <c r="AJ82" s="699"/>
      <c r="AK82" s="699"/>
      <c r="AL82" s="699"/>
      <c r="AM82" s="699"/>
      <c r="AN82" s="699"/>
      <c r="AO82" s="699"/>
      <c r="AP82" s="299"/>
      <c r="AQ82" s="5"/>
    </row>
    <row r="83" spans="2:66" ht="3" customHeight="1">
      <c r="B83" s="5"/>
      <c r="C83" s="307"/>
      <c r="D83" s="7"/>
      <c r="E83" s="7"/>
      <c r="F83" s="7"/>
      <c r="G83" s="7"/>
      <c r="H83" s="7"/>
      <c r="I83" s="7"/>
      <c r="J83" s="7"/>
      <c r="K83" s="7"/>
      <c r="L83" s="7"/>
      <c r="M83" s="7"/>
      <c r="N83" s="7"/>
      <c r="O83" s="7"/>
      <c r="P83" s="7"/>
      <c r="Q83" s="7"/>
      <c r="R83" s="7"/>
      <c r="S83" s="7"/>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308"/>
      <c r="AQ83" s="5"/>
    </row>
    <row r="84" spans="2:66" ht="13.5" customHeight="1">
      <c r="B84" s="5"/>
      <c r="C84" s="307"/>
      <c r="D84" s="7"/>
      <c r="E84" s="682">
        <f>Arbeidsvarslingsplan!D74</f>
        <v>0</v>
      </c>
      <c r="F84" s="682"/>
      <c r="G84" s="682"/>
      <c r="H84" s="682"/>
      <c r="I84" s="682"/>
      <c r="J84" s="682"/>
      <c r="K84" s="682"/>
      <c r="L84" s="682"/>
      <c r="M84" s="682"/>
      <c r="N84" s="698" t="str">
        <f>Arbeidsvarslingsplan!M74</f>
        <v>dd.mm.åååå</v>
      </c>
      <c r="O84" s="682"/>
      <c r="P84" s="682"/>
      <c r="Q84" s="682"/>
      <c r="R84" s="682"/>
      <c r="S84" s="682"/>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308"/>
      <c r="AQ84" s="5"/>
    </row>
    <row r="85" spans="2:66" ht="11.25" customHeight="1">
      <c r="B85" s="5"/>
      <c r="C85" s="307"/>
      <c r="D85" s="7"/>
      <c r="E85" s="682"/>
      <c r="F85" s="682"/>
      <c r="G85" s="682"/>
      <c r="H85" s="682"/>
      <c r="I85" s="682"/>
      <c r="J85" s="682"/>
      <c r="K85" s="682"/>
      <c r="L85" s="682"/>
      <c r="M85" s="682"/>
      <c r="N85" s="682"/>
      <c r="O85" s="682"/>
      <c r="P85" s="682"/>
      <c r="Q85" s="682"/>
      <c r="R85" s="682"/>
      <c r="S85" s="682"/>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308"/>
      <c r="AQ85" s="5"/>
    </row>
    <row r="86" spans="2:66" ht="6" customHeight="1">
      <c r="B86" s="5"/>
      <c r="C86" s="307"/>
      <c r="D86" s="7"/>
      <c r="E86" s="683"/>
      <c r="F86" s="683"/>
      <c r="G86" s="683"/>
      <c r="H86" s="683"/>
      <c r="I86" s="683"/>
      <c r="J86" s="683"/>
      <c r="K86" s="683"/>
      <c r="L86" s="683"/>
      <c r="M86" s="683"/>
      <c r="N86" s="683"/>
      <c r="O86" s="683"/>
      <c r="P86" s="683"/>
      <c r="Q86" s="683"/>
      <c r="R86" s="683"/>
      <c r="S86" s="683"/>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308"/>
      <c r="AQ86" s="5"/>
    </row>
    <row r="87" spans="2:66" ht="18">
      <c r="B87" s="5"/>
      <c r="C87" s="93"/>
      <c r="D87" s="5"/>
      <c r="E87" s="676" t="s">
        <v>99</v>
      </c>
      <c r="F87" s="676"/>
      <c r="G87" s="676"/>
      <c r="H87" s="676"/>
      <c r="I87" s="676"/>
      <c r="J87" s="676"/>
      <c r="K87" s="676"/>
      <c r="L87" s="676"/>
      <c r="M87" s="676"/>
      <c r="N87" s="676" t="s">
        <v>102</v>
      </c>
      <c r="O87" s="676"/>
      <c r="P87" s="676"/>
      <c r="Q87" s="676"/>
      <c r="R87" s="676"/>
      <c r="S87" s="676"/>
      <c r="T87" s="676" t="s">
        <v>78</v>
      </c>
      <c r="U87" s="676"/>
      <c r="V87" s="676"/>
      <c r="W87" s="676"/>
      <c r="X87" s="676"/>
      <c r="Y87" s="676"/>
      <c r="Z87" s="676"/>
      <c r="AA87" s="676"/>
      <c r="AB87" s="676"/>
      <c r="AC87" s="676"/>
      <c r="AD87" s="676"/>
      <c r="AE87" s="676"/>
      <c r="AF87" s="676"/>
      <c r="AG87" s="676"/>
      <c r="AH87" s="676"/>
      <c r="AI87" s="676"/>
      <c r="AJ87" s="676"/>
      <c r="AK87" s="676"/>
      <c r="AL87" s="676"/>
      <c r="AM87" s="676"/>
      <c r="AN87" s="676"/>
      <c r="AO87" s="676"/>
      <c r="AP87" s="308"/>
      <c r="AQ87" s="5"/>
    </row>
    <row r="88" spans="2:66" ht="4.5" customHeight="1" thickBot="1">
      <c r="B88" s="5"/>
      <c r="C88" s="309"/>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c r="AP88" s="311"/>
      <c r="AQ88" s="5"/>
    </row>
    <row r="102" spans="3:29" ht="18" hidden="1">
      <c r="C102" s="17" t="s">
        <v>97</v>
      </c>
      <c r="G102" s="41" t="s">
        <v>97</v>
      </c>
      <c r="H102" s="14"/>
      <c r="I102" s="14"/>
      <c r="J102" s="14"/>
      <c r="K102" s="14"/>
      <c r="L102" s="14"/>
      <c r="M102" s="14"/>
      <c r="N102" s="14"/>
      <c r="O102" s="14"/>
      <c r="P102" s="14"/>
      <c r="Q102" s="547" t="s">
        <v>46</v>
      </c>
      <c r="R102" s="547"/>
      <c r="U102" s="554" t="s">
        <v>47</v>
      </c>
      <c r="V102" s="554"/>
      <c r="W102" s="554"/>
      <c r="X102" s="554"/>
      <c r="AB102" s="555" t="s">
        <v>48</v>
      </c>
      <c r="AC102" s="555"/>
    </row>
    <row r="103" spans="3:29" ht="18" hidden="1">
      <c r="C103" s="17"/>
      <c r="G103" s="41"/>
      <c r="H103" s="14"/>
      <c r="I103" s="14"/>
      <c r="J103" s="14"/>
      <c r="K103" s="14"/>
      <c r="L103" s="14"/>
      <c r="M103" s="14"/>
      <c r="N103" s="14"/>
      <c r="O103" s="14"/>
      <c r="P103" s="14"/>
      <c r="Q103" s="547">
        <v>1</v>
      </c>
      <c r="R103" s="547"/>
      <c r="U103" s="554" t="s">
        <v>50</v>
      </c>
      <c r="V103" s="554"/>
      <c r="W103" s="554"/>
      <c r="X103" s="554"/>
      <c r="AB103" s="578">
        <v>2010</v>
      </c>
      <c r="AC103" s="578"/>
    </row>
    <row r="104" spans="3:29" ht="18" hidden="1">
      <c r="C104" s="17" t="s">
        <v>6</v>
      </c>
      <c r="D104" s="17"/>
      <c r="G104" s="35" t="s">
        <v>149</v>
      </c>
      <c r="H104" s="14"/>
      <c r="I104" s="14"/>
      <c r="J104" s="14"/>
      <c r="K104" s="14"/>
      <c r="L104" s="14"/>
      <c r="M104" s="14"/>
      <c r="N104" s="14"/>
      <c r="O104" s="14"/>
      <c r="P104" s="14"/>
      <c r="Q104" s="547">
        <v>2</v>
      </c>
      <c r="R104" s="547"/>
      <c r="U104" s="554" t="s">
        <v>51</v>
      </c>
      <c r="V104" s="554"/>
      <c r="W104" s="554"/>
      <c r="X104" s="554"/>
      <c r="AB104" s="578">
        <v>2011</v>
      </c>
      <c r="AC104" s="578"/>
    </row>
    <row r="105" spans="3:29" ht="18" hidden="1">
      <c r="C105" s="17" t="s">
        <v>7</v>
      </c>
      <c r="D105" s="17"/>
      <c r="G105" s="35" t="s">
        <v>31</v>
      </c>
      <c r="H105" s="14"/>
      <c r="I105" s="14"/>
      <c r="J105" s="14"/>
      <c r="K105" s="14"/>
      <c r="L105" s="14"/>
      <c r="M105" s="14"/>
      <c r="N105" s="14"/>
      <c r="O105" s="14"/>
      <c r="P105" s="14"/>
      <c r="Q105" s="547">
        <v>3</v>
      </c>
      <c r="R105" s="547"/>
      <c r="U105" s="554" t="s">
        <v>52</v>
      </c>
      <c r="V105" s="554"/>
      <c r="W105" s="554"/>
      <c r="X105" s="554"/>
      <c r="AB105" s="578">
        <v>2012</v>
      </c>
      <c r="AC105" s="578"/>
    </row>
    <row r="106" spans="3:29" ht="18" hidden="1">
      <c r="C106" s="17" t="s">
        <v>8</v>
      </c>
      <c r="D106" s="17"/>
      <c r="G106" s="35" t="s">
        <v>147</v>
      </c>
      <c r="H106" s="14"/>
      <c r="I106" s="14"/>
      <c r="J106" s="14"/>
      <c r="K106" s="14"/>
      <c r="L106" s="14"/>
      <c r="M106" s="14"/>
      <c r="N106" s="14"/>
      <c r="O106" s="14"/>
      <c r="P106" s="14"/>
      <c r="Q106" s="547">
        <v>4</v>
      </c>
      <c r="R106" s="547"/>
      <c r="U106" s="554" t="s">
        <v>53</v>
      </c>
      <c r="V106" s="554"/>
      <c r="W106" s="554"/>
      <c r="X106" s="554"/>
      <c r="AB106" s="578">
        <v>2013</v>
      </c>
      <c r="AC106" s="578"/>
    </row>
    <row r="107" spans="3:29" ht="18" hidden="1">
      <c r="C107" s="17" t="s">
        <v>9</v>
      </c>
      <c r="D107" s="17"/>
      <c r="G107" s="35" t="s">
        <v>159</v>
      </c>
      <c r="H107" s="14"/>
      <c r="I107" s="14"/>
      <c r="J107" s="14"/>
      <c r="K107" s="14"/>
      <c r="L107" s="14"/>
      <c r="M107" s="14"/>
      <c r="N107" s="14"/>
      <c r="O107" s="14"/>
      <c r="P107" s="14"/>
      <c r="Q107" s="547">
        <v>5</v>
      </c>
      <c r="R107" s="547"/>
      <c r="U107" s="554" t="s">
        <v>54</v>
      </c>
      <c r="V107" s="554"/>
      <c r="W107" s="554"/>
      <c r="X107" s="554"/>
      <c r="AB107" s="578">
        <v>2014</v>
      </c>
      <c r="AC107" s="578"/>
    </row>
    <row r="108" spans="3:29" ht="18" hidden="1">
      <c r="C108" s="17" t="s">
        <v>10</v>
      </c>
      <c r="D108" s="17"/>
      <c r="G108" s="35" t="s">
        <v>151</v>
      </c>
      <c r="H108" s="14"/>
      <c r="I108" s="14"/>
      <c r="J108" s="14"/>
      <c r="K108" s="14"/>
      <c r="L108" s="14"/>
      <c r="M108" s="14"/>
      <c r="N108" s="14"/>
      <c r="O108" s="14"/>
      <c r="P108" s="14"/>
      <c r="Q108" s="547">
        <v>6</v>
      </c>
      <c r="R108" s="547"/>
      <c r="U108" s="554" t="s">
        <v>55</v>
      </c>
      <c r="V108" s="554"/>
      <c r="W108" s="554"/>
      <c r="X108" s="554"/>
      <c r="AB108" s="578">
        <v>2015</v>
      </c>
      <c r="AC108" s="578"/>
    </row>
    <row r="109" spans="3:29" ht="18" hidden="1">
      <c r="C109" s="17" t="s">
        <v>109</v>
      </c>
      <c r="G109" s="35" t="s">
        <v>155</v>
      </c>
      <c r="H109" s="14"/>
      <c r="I109" s="14"/>
      <c r="J109" s="14"/>
      <c r="K109" s="14"/>
      <c r="L109" s="14"/>
      <c r="M109" s="14"/>
      <c r="N109" s="14"/>
      <c r="O109" s="14"/>
      <c r="P109" s="14"/>
      <c r="Q109" s="547">
        <v>7</v>
      </c>
      <c r="R109" s="547"/>
      <c r="U109" s="554" t="s">
        <v>56</v>
      </c>
      <c r="V109" s="554"/>
      <c r="W109" s="554"/>
      <c r="X109" s="554"/>
      <c r="AB109" s="579">
        <v>2016</v>
      </c>
      <c r="AC109" s="579"/>
    </row>
    <row r="110" spans="3:29" ht="18" hidden="1">
      <c r="G110" s="35" t="s">
        <v>15</v>
      </c>
      <c r="H110" s="14"/>
      <c r="I110" s="14"/>
      <c r="J110" s="14"/>
      <c r="K110" s="14"/>
      <c r="L110" s="14"/>
      <c r="M110" s="14"/>
      <c r="N110" s="14"/>
      <c r="O110" s="14"/>
      <c r="P110" s="14"/>
      <c r="Q110" s="547">
        <v>8</v>
      </c>
      <c r="R110" s="547"/>
      <c r="U110" s="554" t="s">
        <v>57</v>
      </c>
      <c r="V110" s="554"/>
      <c r="W110" s="554"/>
      <c r="X110" s="554"/>
      <c r="AB110" s="578">
        <v>2017</v>
      </c>
      <c r="AC110" s="578"/>
    </row>
    <row r="111" spans="3:29" ht="18" hidden="1">
      <c r="G111" s="35" t="s">
        <v>156</v>
      </c>
      <c r="H111" s="14"/>
      <c r="I111" s="14"/>
      <c r="J111" s="14"/>
      <c r="K111" s="14"/>
      <c r="L111" s="14"/>
      <c r="M111" s="14"/>
      <c r="N111" s="14"/>
      <c r="O111" s="14"/>
      <c r="P111" s="14"/>
      <c r="Q111" s="547">
        <v>9</v>
      </c>
      <c r="R111" s="547"/>
      <c r="U111" s="554" t="s">
        <v>58</v>
      </c>
      <c r="V111" s="554"/>
      <c r="W111" s="554"/>
      <c r="X111" s="554"/>
      <c r="AB111" s="578">
        <v>2018</v>
      </c>
      <c r="AC111" s="578"/>
    </row>
    <row r="112" spans="3:29" ht="18" hidden="1">
      <c r="G112" s="35" t="s">
        <v>157</v>
      </c>
      <c r="H112" s="14"/>
      <c r="I112" s="14"/>
      <c r="J112" s="14"/>
      <c r="K112" s="14"/>
      <c r="L112" s="14"/>
      <c r="M112" s="14"/>
      <c r="N112" s="14"/>
      <c r="O112" s="14"/>
      <c r="P112" s="14"/>
      <c r="Q112" s="547">
        <v>10</v>
      </c>
      <c r="R112" s="547"/>
      <c r="U112" s="554" t="s">
        <v>59</v>
      </c>
      <c r="V112" s="554"/>
      <c r="W112" s="554"/>
      <c r="X112" s="554"/>
      <c r="AB112" s="578">
        <v>2019</v>
      </c>
      <c r="AC112" s="578"/>
    </row>
    <row r="113" spans="7:29" ht="18" hidden="1">
      <c r="G113" s="35" t="s">
        <v>19</v>
      </c>
      <c r="H113" s="14"/>
      <c r="I113" s="14"/>
      <c r="J113" s="14"/>
      <c r="K113" s="14"/>
      <c r="L113" s="14"/>
      <c r="M113" s="14"/>
      <c r="N113" s="14"/>
      <c r="O113" s="14"/>
      <c r="P113" s="14"/>
      <c r="Q113" s="547">
        <v>11</v>
      </c>
      <c r="R113" s="547"/>
      <c r="U113" s="554" t="s">
        <v>60</v>
      </c>
      <c r="V113" s="554"/>
      <c r="W113" s="554"/>
      <c r="X113" s="554"/>
      <c r="AB113" s="578">
        <v>2020</v>
      </c>
      <c r="AC113" s="578"/>
    </row>
    <row r="114" spans="7:29" ht="18" hidden="1">
      <c r="G114" s="35" t="s">
        <v>152</v>
      </c>
      <c r="H114" s="14"/>
      <c r="I114" s="14"/>
      <c r="J114" s="14"/>
      <c r="K114" s="14"/>
      <c r="L114" s="14"/>
      <c r="M114" s="14"/>
      <c r="N114" s="14"/>
      <c r="O114" s="14"/>
      <c r="P114" s="14"/>
      <c r="Q114" s="547">
        <v>12</v>
      </c>
      <c r="R114" s="547"/>
      <c r="U114" s="554" t="s">
        <v>61</v>
      </c>
      <c r="V114" s="554"/>
      <c r="W114" s="554"/>
      <c r="X114" s="554"/>
      <c r="AB114" s="578">
        <v>2021</v>
      </c>
      <c r="AC114" s="578"/>
    </row>
    <row r="115" spans="7:29" ht="18" hidden="1">
      <c r="G115" s="35" t="s">
        <v>150</v>
      </c>
      <c r="H115" s="14"/>
      <c r="I115" s="14"/>
      <c r="J115" s="14"/>
      <c r="K115" s="14"/>
      <c r="L115" s="14"/>
      <c r="M115" s="14"/>
      <c r="N115" s="14"/>
      <c r="O115" s="14"/>
      <c r="P115" s="14"/>
      <c r="Q115" s="547">
        <v>13</v>
      </c>
      <c r="R115" s="547"/>
      <c r="AB115" s="578">
        <v>2022</v>
      </c>
      <c r="AC115" s="578"/>
    </row>
    <row r="116" spans="7:29" ht="18" hidden="1">
      <c r="G116" s="35" t="s">
        <v>154</v>
      </c>
      <c r="H116" s="14"/>
      <c r="I116" s="14"/>
      <c r="J116" s="14"/>
      <c r="K116" s="14"/>
      <c r="L116" s="14"/>
      <c r="M116" s="14"/>
      <c r="N116" s="14"/>
      <c r="O116" s="14"/>
      <c r="P116" s="14"/>
      <c r="Q116" s="547">
        <v>14</v>
      </c>
      <c r="R116" s="547"/>
      <c r="AB116" s="578">
        <v>2023</v>
      </c>
      <c r="AC116" s="578"/>
    </row>
    <row r="117" spans="7:29" ht="18" hidden="1">
      <c r="G117" s="35" t="s">
        <v>153</v>
      </c>
      <c r="H117" s="14"/>
      <c r="I117" s="14"/>
      <c r="J117" s="14"/>
      <c r="K117" s="14"/>
      <c r="L117" s="14"/>
      <c r="M117" s="14"/>
      <c r="N117" s="14"/>
      <c r="O117" s="14"/>
      <c r="P117" s="14"/>
      <c r="Q117" s="547">
        <v>15</v>
      </c>
      <c r="R117" s="547"/>
      <c r="AB117" s="578">
        <v>2024</v>
      </c>
      <c r="AC117" s="578"/>
    </row>
    <row r="118" spans="7:29" ht="18" hidden="1">
      <c r="G118" s="35" t="s">
        <v>17</v>
      </c>
      <c r="H118" s="14"/>
      <c r="I118" s="14"/>
      <c r="J118" s="14"/>
      <c r="K118" s="14"/>
      <c r="L118" s="14"/>
      <c r="M118" s="14"/>
      <c r="N118" s="14"/>
      <c r="O118" s="14"/>
      <c r="P118" s="14"/>
      <c r="Q118" s="547">
        <v>16</v>
      </c>
      <c r="R118" s="547"/>
    </row>
    <row r="119" spans="7:29" ht="18" hidden="1">
      <c r="G119" s="35" t="s">
        <v>146</v>
      </c>
      <c r="H119" s="14"/>
      <c r="I119" s="14"/>
      <c r="J119" s="14"/>
      <c r="K119" s="14"/>
      <c r="L119" s="14"/>
      <c r="M119" s="14"/>
      <c r="N119" s="14"/>
      <c r="O119" s="14"/>
      <c r="P119" s="14"/>
      <c r="Q119" s="547">
        <v>17</v>
      </c>
      <c r="R119" s="547"/>
    </row>
    <row r="120" spans="7:29" ht="18" hidden="1">
      <c r="G120" s="35" t="s">
        <v>158</v>
      </c>
      <c r="H120" s="14"/>
      <c r="I120" s="14"/>
      <c r="J120" s="14"/>
      <c r="K120" s="14"/>
      <c r="L120" s="14"/>
      <c r="M120" s="14"/>
      <c r="N120" s="14"/>
      <c r="O120" s="14"/>
      <c r="P120" s="14"/>
      <c r="Q120" s="547">
        <v>18</v>
      </c>
      <c r="R120" s="547"/>
    </row>
    <row r="121" spans="7:29" ht="18" hidden="1">
      <c r="G121" s="35" t="s">
        <v>28</v>
      </c>
      <c r="H121" s="14"/>
      <c r="I121" s="14"/>
      <c r="J121" s="14"/>
      <c r="K121" s="14"/>
      <c r="L121" s="14"/>
      <c r="M121" s="14"/>
      <c r="N121" s="14"/>
      <c r="O121" s="14"/>
      <c r="P121" s="14"/>
      <c r="Q121" s="547">
        <v>19</v>
      </c>
      <c r="R121" s="547"/>
    </row>
    <row r="122" spans="7:29" ht="18" hidden="1">
      <c r="G122" s="35" t="s">
        <v>27</v>
      </c>
      <c r="H122" s="14"/>
      <c r="I122" s="14"/>
      <c r="J122" s="14"/>
      <c r="K122" s="14"/>
      <c r="L122" s="14"/>
      <c r="M122" s="14"/>
      <c r="N122" s="14"/>
      <c r="O122" s="14"/>
      <c r="P122" s="14"/>
      <c r="Q122" s="547">
        <v>20</v>
      </c>
      <c r="R122" s="547"/>
    </row>
    <row r="123" spans="7:29" ht="18" hidden="1">
      <c r="G123" s="35" t="s">
        <v>32</v>
      </c>
      <c r="H123" s="14"/>
      <c r="I123" s="14"/>
      <c r="J123" s="14"/>
      <c r="K123" s="14"/>
      <c r="L123" s="14"/>
      <c r="M123" s="14"/>
      <c r="N123" s="14"/>
      <c r="O123" s="14"/>
      <c r="P123" s="14"/>
      <c r="Q123" s="547">
        <v>21</v>
      </c>
      <c r="R123" s="547"/>
    </row>
    <row r="124" spans="7:29" ht="18" hidden="1">
      <c r="H124" s="14"/>
      <c r="I124" s="14"/>
      <c r="J124" s="14"/>
      <c r="K124" s="14"/>
      <c r="L124" s="14"/>
      <c r="M124" s="14"/>
      <c r="N124" s="14"/>
      <c r="O124" s="14"/>
      <c r="P124" s="14"/>
      <c r="Q124" s="547">
        <v>22</v>
      </c>
      <c r="R124" s="547"/>
    </row>
    <row r="125" spans="7:29" ht="18" hidden="1">
      <c r="H125" s="14"/>
      <c r="I125" s="14"/>
      <c r="J125" s="14"/>
      <c r="K125" s="14"/>
      <c r="L125" s="14"/>
      <c r="M125" s="14"/>
      <c r="N125" s="14"/>
      <c r="O125" s="14"/>
      <c r="P125" s="14"/>
      <c r="Q125" s="547">
        <v>23</v>
      </c>
      <c r="R125" s="547"/>
    </row>
    <row r="126" spans="7:29" ht="18" hidden="1">
      <c r="H126" s="14"/>
      <c r="I126" s="14"/>
      <c r="J126" s="14"/>
      <c r="K126" s="14"/>
      <c r="L126" s="14"/>
      <c r="M126" s="14"/>
      <c r="N126" s="14"/>
      <c r="O126" s="14"/>
      <c r="P126" s="14"/>
      <c r="Q126" s="547">
        <v>24</v>
      </c>
      <c r="R126" s="547"/>
    </row>
    <row r="127" spans="7:29" ht="18" hidden="1">
      <c r="H127" s="14"/>
      <c r="I127" s="14"/>
      <c r="J127" s="14"/>
      <c r="K127" s="14"/>
      <c r="L127" s="14"/>
      <c r="M127" s="14"/>
      <c r="N127" s="14"/>
      <c r="O127" s="14"/>
      <c r="P127" s="14"/>
      <c r="Q127" s="547">
        <v>25</v>
      </c>
      <c r="R127" s="547"/>
    </row>
    <row r="128" spans="7:29" ht="18" hidden="1">
      <c r="H128" s="14"/>
      <c r="I128" s="14"/>
      <c r="J128" s="14"/>
      <c r="K128" s="14"/>
      <c r="L128" s="14"/>
      <c r="M128" s="14"/>
      <c r="N128" s="14"/>
      <c r="O128" s="14"/>
      <c r="P128" s="14"/>
      <c r="Q128" s="547">
        <v>26</v>
      </c>
      <c r="R128" s="547"/>
    </row>
    <row r="129" spans="8:24" ht="18" hidden="1">
      <c r="H129" s="14"/>
      <c r="I129" s="14"/>
      <c r="J129" s="14"/>
      <c r="K129" s="14"/>
      <c r="L129" s="14"/>
      <c r="M129" s="14"/>
      <c r="N129" s="14"/>
      <c r="O129" s="14"/>
      <c r="P129" s="14"/>
      <c r="Q129" s="547">
        <v>27</v>
      </c>
      <c r="R129" s="547"/>
    </row>
    <row r="130" spans="8:24" ht="18" hidden="1">
      <c r="H130" s="14"/>
      <c r="I130" s="14"/>
      <c r="J130" s="14"/>
      <c r="K130" s="14"/>
      <c r="L130" s="14"/>
      <c r="M130" s="14"/>
      <c r="N130" s="14"/>
      <c r="O130" s="14"/>
      <c r="P130" s="14"/>
      <c r="Q130" s="547">
        <v>28</v>
      </c>
      <c r="R130" s="547"/>
    </row>
    <row r="131" spans="8:24" ht="18" hidden="1">
      <c r="H131" s="14"/>
      <c r="I131" s="14"/>
      <c r="J131" s="14"/>
      <c r="K131" s="14"/>
      <c r="L131" s="14"/>
      <c r="M131" s="14"/>
      <c r="N131" s="14"/>
      <c r="O131" s="14"/>
      <c r="P131" s="14"/>
      <c r="Q131" s="547">
        <v>29</v>
      </c>
      <c r="R131" s="547"/>
    </row>
    <row r="132" spans="8:24" ht="18" hidden="1">
      <c r="H132" s="14"/>
      <c r="I132" s="14"/>
      <c r="J132" s="14"/>
      <c r="K132" s="14"/>
      <c r="L132" s="14"/>
      <c r="M132" s="14"/>
      <c r="N132" s="14"/>
      <c r="O132" s="14"/>
      <c r="P132" s="14"/>
      <c r="Q132" s="547">
        <v>30</v>
      </c>
      <c r="R132" s="547"/>
    </row>
    <row r="133" spans="8:24" ht="18" hidden="1">
      <c r="Q133" s="547">
        <v>31</v>
      </c>
      <c r="R133" s="547"/>
    </row>
    <row r="138" spans="8:24" hidden="1">
      <c r="X138" t="s">
        <v>0</v>
      </c>
    </row>
  </sheetData>
  <sheetProtection algorithmName="SHA-512" hashValue="flMb8dU4kCWUMaQpoOeLkdOeGj+eF8AlkmtavoD/Fn3r0fZzpscl2meCJ+ht6fDOTniPFeDDPebzSN9RoFJHYA==" saltValue="VO3pbaUtYl3Y6daZKIJMRQ==" spinCount="100000" sheet="1" scenarios="1"/>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xr:uid="{00000000-0002-0000-0500-000000000000}"/>
    <dataValidation errorStyle="information" allowBlank="1" showInputMessage="1" showErrorMessage="1" errorTitle="Kun &quot;x&quot;!" promptTitle="Sett inn &quot;x&quot;!" sqref="M67 M24 AN22 AN24 AN26:AN27 O27 AA22 O24 O34 O38 K24 O22 E24 G24 I24 O40" xr:uid="{00000000-0002-0000-0500-000001000000}"/>
    <dataValidation operator="greaterThan" allowBlank="1" showInputMessage="1" showErrorMessage="1" sqref="AB30" xr:uid="{00000000-0002-0000-0500-000002000000}"/>
    <dataValidation type="list" allowBlank="1" showInputMessage="1" showErrorMessage="1" sqref="F13 AA13:AP13" xr:uid="{00000000-0002-0000-0500-000003000000}">
      <formula1>$C$102:$C$109</formula1>
    </dataValidation>
    <dataValidation type="time" allowBlank="1" showInputMessage="1" showErrorMessage="1" errorTitle="Feil format" error="Angi tid på formatet TT:MM._x000a_Må være mellom 00:00 og 23:59" sqref="AF10:AI10 AM10:AP10" xr:uid="{7162DE40-4D3F-404A-A9AF-89156F6F5B3C}">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3" zeroHeight="1"/>
  <cols>
    <col min="1" max="1" width="3.86328125" customWidth="1"/>
    <col min="2" max="2" width="1.86328125" customWidth="1"/>
    <col min="3" max="3" width="5" customWidth="1"/>
    <col min="4" max="4" width="5.1328125" customWidth="1"/>
    <col min="5" max="5" width="10.7265625" customWidth="1"/>
    <col min="6" max="6" width="3.7265625" customWidth="1"/>
    <col min="7" max="7" width="6.7265625" customWidth="1"/>
    <col min="8" max="25" width="3.7265625" customWidth="1"/>
    <col min="26" max="26" width="4.26953125" customWidth="1"/>
    <col min="27" max="42" width="3.7265625" customWidth="1"/>
    <col min="43" max="43" width="1.86328125" customWidth="1"/>
    <col min="44" max="44" width="35.86328125" customWidth="1"/>
    <col min="45" max="67" width="0" hidden="1" customWidth="1"/>
    <col min="68" max="16384" width="11.40625" hidden="1"/>
  </cols>
  <sheetData>
    <row r="1" spans="2:66"/>
    <row r="2" spans="2:66"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6" ht="91.5" customHeight="1">
      <c r="B3" s="5"/>
      <c r="C3" s="642"/>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4"/>
      <c r="AQ3" s="5"/>
    </row>
    <row r="4" spans="2:66" ht="32.25" customHeight="1">
      <c r="B4" s="5"/>
      <c r="C4" s="649" t="s">
        <v>279</v>
      </c>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1"/>
      <c r="AQ4" s="5"/>
    </row>
    <row r="5" spans="2:66" s="4" customFormat="1" ht="21.75" customHeight="1">
      <c r="B5" s="19"/>
      <c r="C5" s="647" t="s">
        <v>39</v>
      </c>
      <c r="D5" s="648"/>
      <c r="E5" s="648"/>
      <c r="F5" s="648"/>
      <c r="G5" s="372">
        <f>Arbeidsvarslingsplan!G5</f>
        <v>0</v>
      </c>
      <c r="H5" s="372"/>
      <c r="I5" s="372"/>
      <c r="J5" s="372"/>
      <c r="K5" s="372"/>
      <c r="L5" s="648" t="s">
        <v>320</v>
      </c>
      <c r="M5" s="648"/>
      <c r="N5" s="648"/>
      <c r="O5" s="648"/>
      <c r="P5" s="372">
        <f>Arbeidsvarslingsplan!Q5</f>
        <v>0</v>
      </c>
      <c r="Q5" s="372"/>
      <c r="R5" s="372"/>
      <c r="S5" s="372"/>
      <c r="T5" s="372"/>
      <c r="U5" s="372"/>
      <c r="V5" s="372"/>
      <c r="W5" s="372"/>
      <c r="X5" s="372"/>
      <c r="Y5" s="372"/>
      <c r="Z5" s="372"/>
      <c r="AA5" s="648" t="s">
        <v>43</v>
      </c>
      <c r="AB5" s="648"/>
      <c r="AC5" s="648"/>
      <c r="AD5" s="648"/>
      <c r="AE5" s="372">
        <f>Arbeidsvarslingsplan!AE5</f>
        <v>0</v>
      </c>
      <c r="AF5" s="372"/>
      <c r="AG5" s="372"/>
      <c r="AH5" s="372"/>
      <c r="AI5" s="372"/>
      <c r="AJ5" s="372"/>
      <c r="AK5" s="372"/>
      <c r="AL5" s="372"/>
      <c r="AM5" s="372"/>
      <c r="AN5" s="372"/>
      <c r="AO5" s="372"/>
      <c r="AP5" s="671"/>
      <c r="AQ5" s="19"/>
      <c r="BJ5" s="11"/>
      <c r="BK5" s="11"/>
      <c r="BL5" s="12"/>
      <c r="BM5" s="12"/>
      <c r="BN5" s="13"/>
    </row>
    <row r="6" spans="2:66" s="4" customFormat="1" ht="21.75" customHeight="1">
      <c r="B6" s="19"/>
      <c r="C6" s="647" t="s">
        <v>40</v>
      </c>
      <c r="D6" s="648"/>
      <c r="E6" s="648"/>
      <c r="F6" s="648"/>
      <c r="G6" s="372">
        <f>Arbeidsvarslingsplan!G6</f>
        <v>0</v>
      </c>
      <c r="H6" s="372"/>
      <c r="I6" s="372"/>
      <c r="J6" s="372"/>
      <c r="K6" s="372"/>
      <c r="L6" s="648" t="s">
        <v>112</v>
      </c>
      <c r="M6" s="648"/>
      <c r="N6" s="648"/>
      <c r="O6" s="648"/>
      <c r="P6" s="372">
        <f>Arbeidsvarslingsplan!P6</f>
        <v>0</v>
      </c>
      <c r="Q6" s="372"/>
      <c r="R6" s="372"/>
      <c r="S6" s="372"/>
      <c r="T6" s="372"/>
      <c r="U6" s="372"/>
      <c r="V6" s="372"/>
      <c r="W6" s="372"/>
      <c r="X6" s="372"/>
      <c r="Y6" s="372"/>
      <c r="Z6" s="372"/>
      <c r="AA6" s="648" t="s">
        <v>113</v>
      </c>
      <c r="AB6" s="648"/>
      <c r="AC6" s="648"/>
      <c r="AD6" s="648"/>
      <c r="AE6" s="372">
        <f>Arbeidsvarslingsplan!AE6</f>
        <v>0</v>
      </c>
      <c r="AF6" s="372"/>
      <c r="AG6" s="372"/>
      <c r="AH6" s="372"/>
      <c r="AI6" s="372"/>
      <c r="AJ6" s="372"/>
      <c r="AK6" s="372"/>
      <c r="AL6" s="372"/>
      <c r="AM6" s="372"/>
      <c r="AN6" s="372"/>
      <c r="AO6" s="372"/>
      <c r="AP6" s="671"/>
      <c r="AQ6" s="19"/>
      <c r="BJ6" s="11"/>
      <c r="BK6" s="11"/>
      <c r="BL6" s="13"/>
      <c r="BM6" s="13"/>
      <c r="BN6" s="13"/>
    </row>
    <row r="7" spans="2:66" s="4" customFormat="1" ht="21.75" customHeight="1">
      <c r="B7" s="19"/>
      <c r="C7" s="647" t="s">
        <v>41</v>
      </c>
      <c r="D7" s="648"/>
      <c r="E7" s="648"/>
      <c r="F7" s="648"/>
      <c r="G7" s="372">
        <f>Arbeidsvarslingsplan!G7</f>
        <v>0</v>
      </c>
      <c r="H7" s="372"/>
      <c r="I7" s="372"/>
      <c r="J7" s="372"/>
      <c r="K7" s="372"/>
      <c r="L7" s="372"/>
      <c r="M7" s="372"/>
      <c r="N7" s="372"/>
      <c r="O7" s="372"/>
      <c r="P7" s="372"/>
      <c r="Q7" s="372"/>
      <c r="R7" s="372"/>
      <c r="S7" s="372"/>
      <c r="T7" s="372"/>
      <c r="U7" s="372"/>
      <c r="V7" s="372"/>
      <c r="W7" s="372"/>
      <c r="X7" s="372"/>
      <c r="Y7" s="372"/>
      <c r="Z7" s="372"/>
      <c r="AA7" s="648" t="s">
        <v>49</v>
      </c>
      <c r="AB7" s="648"/>
      <c r="AC7" s="648"/>
      <c r="AD7" s="648"/>
      <c r="AE7" s="700">
        <f>Arbeidsvarslingsplan!AE7</f>
        <v>0</v>
      </c>
      <c r="AF7" s="700"/>
      <c r="AG7" s="700"/>
      <c r="AH7" s="700"/>
      <c r="AI7" s="700"/>
      <c r="AJ7" s="700"/>
      <c r="AK7" s="700"/>
      <c r="AL7" s="700"/>
      <c r="AM7" s="700"/>
      <c r="AN7" s="700"/>
      <c r="AO7" s="700"/>
      <c r="AP7" s="701"/>
      <c r="AQ7" s="19"/>
      <c r="BJ7" s="11"/>
      <c r="BK7" s="11"/>
      <c r="BL7" s="13"/>
      <c r="BM7" s="13"/>
      <c r="BN7" s="13"/>
    </row>
    <row r="8" spans="2:66" s="4" customFormat="1" ht="21.75" customHeight="1">
      <c r="B8" s="19"/>
      <c r="C8" s="647" t="s">
        <v>42</v>
      </c>
      <c r="D8" s="648"/>
      <c r="E8" s="648"/>
      <c r="F8" s="648"/>
      <c r="G8" s="648"/>
      <c r="H8" s="648"/>
      <c r="I8" s="648"/>
      <c r="J8" s="648"/>
      <c r="K8" s="648"/>
      <c r="L8" s="372">
        <f>Arbeidsvarslingsplan!L8</f>
        <v>0</v>
      </c>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5"/>
      <c r="AQ8" s="19"/>
      <c r="BJ8" s="11"/>
      <c r="BK8" s="11"/>
      <c r="BL8" s="13"/>
      <c r="BM8" s="13"/>
      <c r="BN8" s="13"/>
    </row>
    <row r="9" spans="2:66" s="4" customFormat="1" ht="21.75" customHeight="1">
      <c r="B9" s="19"/>
      <c r="C9" s="647" t="s">
        <v>98</v>
      </c>
      <c r="D9" s="648"/>
      <c r="E9" s="648"/>
      <c r="F9" s="648"/>
      <c r="G9" s="648"/>
      <c r="H9" s="648"/>
      <c r="I9" s="648"/>
      <c r="J9" s="648"/>
      <c r="K9" s="648"/>
      <c r="L9" s="372">
        <f>Risikovurdering!L9</f>
        <v>0</v>
      </c>
      <c r="M9" s="372"/>
      <c r="N9" s="372"/>
      <c r="O9" s="372"/>
      <c r="P9" s="372"/>
      <c r="Q9" s="372"/>
      <c r="R9" s="372"/>
      <c r="S9" s="372"/>
      <c r="T9" s="372"/>
      <c r="U9" s="372"/>
      <c r="V9" s="372"/>
      <c r="W9" s="372"/>
      <c r="X9" s="372"/>
      <c r="Y9" s="372"/>
      <c r="Z9" s="372"/>
      <c r="AA9" s="648" t="s">
        <v>68</v>
      </c>
      <c r="AB9" s="648"/>
      <c r="AC9" s="648"/>
      <c r="AD9" s="648"/>
      <c r="AE9" s="743">
        <f>Arbeidsbeskrivelse!AE8</f>
        <v>0</v>
      </c>
      <c r="AF9" s="372"/>
      <c r="AG9" s="372"/>
      <c r="AH9" s="372"/>
      <c r="AI9" s="372"/>
      <c r="AJ9" s="372"/>
      <c r="AK9" s="372"/>
      <c r="AL9" s="372"/>
      <c r="AM9" s="372"/>
      <c r="AN9" s="372"/>
      <c r="AO9" s="372"/>
      <c r="AP9" s="671"/>
      <c r="AQ9" s="19"/>
      <c r="BJ9" s="11"/>
      <c r="BK9" s="11"/>
      <c r="BL9" s="13"/>
      <c r="BM9" s="13"/>
      <c r="BN9" s="13"/>
    </row>
    <row r="10" spans="2:66" s="4" customFormat="1" ht="21.75" customHeight="1">
      <c r="B10" s="19"/>
      <c r="C10" s="647" t="s">
        <v>264</v>
      </c>
      <c r="D10" s="648"/>
      <c r="E10" s="648"/>
      <c r="F10" s="648"/>
      <c r="G10" s="648"/>
      <c r="H10" s="648"/>
      <c r="I10" s="648"/>
      <c r="J10" s="648"/>
      <c r="K10" s="648"/>
      <c r="L10" s="372">
        <f>Arbeidsvarslingsplan!L12</f>
        <v>0</v>
      </c>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671"/>
      <c r="AQ10" s="19"/>
      <c r="BJ10" s="11"/>
      <c r="BK10" s="11"/>
      <c r="BL10" s="13"/>
      <c r="BM10" s="13"/>
      <c r="BN10" s="13"/>
    </row>
    <row r="11" spans="2:66" s="4" customFormat="1" ht="21.75" customHeight="1" thickBot="1">
      <c r="B11" s="19"/>
      <c r="C11" s="745" t="s">
        <v>110</v>
      </c>
      <c r="D11" s="746"/>
      <c r="E11" s="746"/>
      <c r="F11" s="746"/>
      <c r="G11" s="746"/>
      <c r="H11" s="746"/>
      <c r="I11" s="43"/>
      <c r="J11" s="43"/>
      <c r="K11" s="43"/>
      <c r="L11" s="744" t="s">
        <v>161</v>
      </c>
      <c r="M11" s="744"/>
      <c r="N11" s="744"/>
      <c r="O11" s="744"/>
      <c r="P11" s="744"/>
      <c r="Q11" s="744"/>
      <c r="R11" s="744"/>
      <c r="S11" s="744"/>
      <c r="T11" s="744"/>
      <c r="U11" s="744"/>
      <c r="V11" s="742">
        <f>'Særskilt vedtak'!W47</f>
        <v>0</v>
      </c>
      <c r="W11" s="742"/>
      <c r="X11" s="742"/>
      <c r="Y11" s="742"/>
      <c r="Z11" s="742"/>
      <c r="AA11" s="742"/>
      <c r="AB11" s="742"/>
      <c r="AC11" s="742"/>
      <c r="AD11" s="43"/>
      <c r="AE11" s="43"/>
      <c r="AF11" s="43"/>
      <c r="AG11" s="43"/>
      <c r="AH11" s="43"/>
      <c r="AI11" s="43"/>
      <c r="AJ11" s="43"/>
      <c r="AK11" s="43"/>
      <c r="AL11" s="43"/>
      <c r="AM11" s="43"/>
      <c r="AN11" s="43"/>
      <c r="AO11" s="43"/>
      <c r="AP11" s="44"/>
      <c r="AQ11" s="19"/>
      <c r="BJ11" s="11"/>
      <c r="BK11" s="11"/>
      <c r="BL11" s="13"/>
      <c r="BM11" s="13"/>
      <c r="BN11" s="13"/>
    </row>
    <row r="12" spans="2:66" s="4" customFormat="1" ht="9.75" customHeight="1" thickBot="1">
      <c r="B12" s="19"/>
      <c r="C12" s="98"/>
      <c r="D12" s="98"/>
      <c r="E12" s="98"/>
      <c r="F12" s="98"/>
      <c r="G12" s="98"/>
      <c r="H12" s="98"/>
      <c r="I12" s="200"/>
      <c r="J12" s="200"/>
      <c r="K12" s="200"/>
      <c r="L12" s="201"/>
      <c r="M12" s="201"/>
      <c r="N12" s="201"/>
      <c r="O12" s="201"/>
      <c r="P12" s="201"/>
      <c r="Q12" s="201"/>
      <c r="R12" s="201"/>
      <c r="S12" s="201"/>
      <c r="T12" s="201"/>
      <c r="U12" s="201"/>
      <c r="V12" s="202"/>
      <c r="W12" s="202"/>
      <c r="X12" s="202"/>
      <c r="Y12" s="202"/>
      <c r="Z12" s="202"/>
      <c r="AA12" s="202"/>
      <c r="AB12" s="202"/>
      <c r="AC12" s="202"/>
      <c r="AD12" s="200"/>
      <c r="AE12" s="200"/>
      <c r="AF12" s="200"/>
      <c r="AG12" s="200"/>
      <c r="AH12" s="200"/>
      <c r="AI12" s="200"/>
      <c r="AJ12" s="200"/>
      <c r="AK12" s="200"/>
      <c r="AL12" s="200"/>
      <c r="AM12" s="200"/>
      <c r="AN12" s="200"/>
      <c r="AO12" s="200"/>
      <c r="AP12" s="200"/>
      <c r="AQ12" s="19"/>
      <c r="BJ12" s="11"/>
      <c r="BK12" s="11"/>
      <c r="BL12" s="13"/>
      <c r="BM12" s="13"/>
      <c r="BN12" s="13"/>
    </row>
    <row r="13" spans="2:66" s="4" customFormat="1" ht="21.75" customHeight="1">
      <c r="B13" s="19"/>
      <c r="C13" s="753" t="s">
        <v>345</v>
      </c>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5"/>
      <c r="AQ13" s="19"/>
      <c r="BJ13" s="11"/>
      <c r="BK13" s="11"/>
      <c r="BL13" s="13"/>
      <c r="BM13" s="13"/>
      <c r="BN13" s="13"/>
    </row>
    <row r="14" spans="2:66" s="4" customFormat="1" ht="7.5" customHeight="1">
      <c r="B14" s="19"/>
      <c r="C14" s="756"/>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7"/>
      <c r="AO14" s="757"/>
      <c r="AP14" s="758"/>
      <c r="AQ14" s="19"/>
      <c r="BJ14" s="11"/>
      <c r="BK14" s="11"/>
      <c r="BL14" s="13"/>
      <c r="BM14" s="13"/>
      <c r="BN14" s="13"/>
    </row>
    <row r="15" spans="2:66" s="4" customFormat="1" ht="6" customHeight="1">
      <c r="B15" s="19"/>
      <c r="C15" s="42"/>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203"/>
      <c r="AQ15" s="19"/>
      <c r="BJ15" s="11"/>
      <c r="BK15" s="11"/>
      <c r="BL15" s="13"/>
      <c r="BM15" s="13"/>
      <c r="BN15" s="13"/>
    </row>
    <row r="16" spans="2:66" s="4" customFormat="1" ht="21.75" customHeight="1">
      <c r="B16" s="19"/>
      <c r="C16" s="741" t="s">
        <v>358</v>
      </c>
      <c r="D16" s="739"/>
      <c r="E16" s="739"/>
      <c r="F16" s="739"/>
      <c r="G16" s="739"/>
      <c r="H16" s="739"/>
      <c r="I16" s="739"/>
      <c r="J16" s="739"/>
      <c r="K16" s="739"/>
      <c r="L16" s="739"/>
      <c r="M16" s="739"/>
      <c r="N16" s="739"/>
      <c r="O16" s="739"/>
      <c r="P16" s="739"/>
      <c r="Q16" s="739"/>
      <c r="R16" s="739" t="s">
        <v>45</v>
      </c>
      <c r="S16" s="739"/>
      <c r="T16" s="739"/>
      <c r="U16" s="739"/>
      <c r="V16" s="739"/>
      <c r="W16" s="739"/>
      <c r="X16" s="739"/>
      <c r="Y16" s="739"/>
      <c r="Z16" s="739"/>
      <c r="AA16" s="739"/>
      <c r="AB16" s="739"/>
      <c r="AC16" s="739"/>
      <c r="AD16" s="739"/>
      <c r="AE16" s="739" t="s">
        <v>359</v>
      </c>
      <c r="AF16" s="739"/>
      <c r="AG16" s="739"/>
      <c r="AH16" s="739"/>
      <c r="AI16" s="739"/>
      <c r="AJ16" s="739"/>
      <c r="AK16" s="739"/>
      <c r="AL16" s="739"/>
      <c r="AM16" s="739"/>
      <c r="AN16" s="739"/>
      <c r="AO16" s="739"/>
      <c r="AP16" s="740"/>
      <c r="AQ16" s="19"/>
      <c r="BJ16" s="11"/>
      <c r="BK16" s="11"/>
      <c r="BL16" s="13"/>
      <c r="BM16" s="13"/>
      <c r="BN16" s="13"/>
    </row>
    <row r="17" spans="2:67" s="4" customFormat="1" ht="21.75" customHeight="1">
      <c r="B17" s="19"/>
      <c r="C17" s="734"/>
      <c r="D17" s="735"/>
      <c r="E17" s="735"/>
      <c r="F17" s="735"/>
      <c r="G17" s="735"/>
      <c r="H17" s="735"/>
      <c r="I17" s="735"/>
      <c r="J17" s="735"/>
      <c r="K17" s="735"/>
      <c r="L17" s="735"/>
      <c r="M17" s="735"/>
      <c r="N17" s="735"/>
      <c r="O17" s="735"/>
      <c r="P17" s="735"/>
      <c r="Q17" s="736"/>
      <c r="R17" s="737"/>
      <c r="S17" s="735"/>
      <c r="T17" s="735"/>
      <c r="U17" s="735"/>
      <c r="V17" s="735"/>
      <c r="W17" s="735"/>
      <c r="X17" s="735"/>
      <c r="Y17" s="735"/>
      <c r="Z17" s="735"/>
      <c r="AA17" s="735"/>
      <c r="AB17" s="735"/>
      <c r="AC17" s="735"/>
      <c r="AD17" s="736"/>
      <c r="AE17" s="737"/>
      <c r="AF17" s="735"/>
      <c r="AG17" s="735"/>
      <c r="AH17" s="735"/>
      <c r="AI17" s="735"/>
      <c r="AJ17" s="735"/>
      <c r="AK17" s="735"/>
      <c r="AL17" s="735"/>
      <c r="AM17" s="735"/>
      <c r="AN17" s="735"/>
      <c r="AO17" s="735"/>
      <c r="AP17" s="738"/>
      <c r="AQ17" s="19"/>
      <c r="BJ17" s="11"/>
      <c r="BK17" s="11"/>
      <c r="BL17" s="13"/>
      <c r="BM17" s="13"/>
      <c r="BN17" s="13"/>
    </row>
    <row r="18" spans="2:67" s="4" customFormat="1" ht="21.75" customHeight="1">
      <c r="B18" s="19"/>
      <c r="C18" s="734"/>
      <c r="D18" s="735"/>
      <c r="E18" s="735"/>
      <c r="F18" s="735"/>
      <c r="G18" s="735"/>
      <c r="H18" s="735"/>
      <c r="I18" s="735"/>
      <c r="J18" s="735"/>
      <c r="K18" s="735"/>
      <c r="L18" s="735"/>
      <c r="M18" s="735"/>
      <c r="N18" s="735"/>
      <c r="O18" s="735"/>
      <c r="P18" s="735"/>
      <c r="Q18" s="736"/>
      <c r="R18" s="737"/>
      <c r="S18" s="735"/>
      <c r="T18" s="735"/>
      <c r="U18" s="735"/>
      <c r="V18" s="735"/>
      <c r="W18" s="735"/>
      <c r="X18" s="735"/>
      <c r="Y18" s="735"/>
      <c r="Z18" s="735"/>
      <c r="AA18" s="735"/>
      <c r="AB18" s="735"/>
      <c r="AC18" s="735"/>
      <c r="AD18" s="736"/>
      <c r="AE18" s="737"/>
      <c r="AF18" s="735"/>
      <c r="AG18" s="735"/>
      <c r="AH18" s="735"/>
      <c r="AI18" s="735"/>
      <c r="AJ18" s="735"/>
      <c r="AK18" s="735"/>
      <c r="AL18" s="735"/>
      <c r="AM18" s="735"/>
      <c r="AN18" s="735"/>
      <c r="AO18" s="735"/>
      <c r="AP18" s="738"/>
      <c r="AQ18" s="19"/>
      <c r="BJ18" s="11"/>
      <c r="BK18" s="11"/>
      <c r="BL18" s="13"/>
      <c r="BM18" s="13"/>
      <c r="BN18" s="13"/>
    </row>
    <row r="19" spans="2:67" s="4" customFormat="1" ht="21.75" customHeight="1">
      <c r="B19" s="19"/>
      <c r="C19" s="734"/>
      <c r="D19" s="735"/>
      <c r="E19" s="735"/>
      <c r="F19" s="735"/>
      <c r="G19" s="735"/>
      <c r="H19" s="735"/>
      <c r="I19" s="735"/>
      <c r="J19" s="735"/>
      <c r="K19" s="735"/>
      <c r="L19" s="735"/>
      <c r="M19" s="735"/>
      <c r="N19" s="735"/>
      <c r="O19" s="735"/>
      <c r="P19" s="735"/>
      <c r="Q19" s="736"/>
      <c r="R19" s="737"/>
      <c r="S19" s="735"/>
      <c r="T19" s="735"/>
      <c r="U19" s="735"/>
      <c r="V19" s="735"/>
      <c r="W19" s="735"/>
      <c r="X19" s="735"/>
      <c r="Y19" s="735"/>
      <c r="Z19" s="735"/>
      <c r="AA19" s="735"/>
      <c r="AB19" s="735"/>
      <c r="AC19" s="735"/>
      <c r="AD19" s="736"/>
      <c r="AE19" s="737"/>
      <c r="AF19" s="735"/>
      <c r="AG19" s="735"/>
      <c r="AH19" s="735"/>
      <c r="AI19" s="735"/>
      <c r="AJ19" s="735"/>
      <c r="AK19" s="735"/>
      <c r="AL19" s="735"/>
      <c r="AM19" s="735"/>
      <c r="AN19" s="735"/>
      <c r="AO19" s="735"/>
      <c r="AP19" s="738"/>
      <c r="AQ19" s="19"/>
      <c r="BJ19" s="11"/>
      <c r="BK19" s="11"/>
      <c r="BL19" s="13"/>
      <c r="BM19" s="13"/>
      <c r="BN19" s="13"/>
    </row>
    <row r="20" spans="2:67" s="4" customFormat="1" ht="21.75" customHeight="1">
      <c r="B20" s="19"/>
      <c r="C20" s="734"/>
      <c r="D20" s="735"/>
      <c r="E20" s="735"/>
      <c r="F20" s="735"/>
      <c r="G20" s="735"/>
      <c r="H20" s="735"/>
      <c r="I20" s="735"/>
      <c r="J20" s="735"/>
      <c r="K20" s="735"/>
      <c r="L20" s="735"/>
      <c r="M20" s="735"/>
      <c r="N20" s="735"/>
      <c r="O20" s="735"/>
      <c r="P20" s="735"/>
      <c r="Q20" s="736"/>
      <c r="R20" s="737"/>
      <c r="S20" s="735"/>
      <c r="T20" s="735"/>
      <c r="U20" s="735"/>
      <c r="V20" s="735"/>
      <c r="W20" s="735"/>
      <c r="X20" s="735"/>
      <c r="Y20" s="735"/>
      <c r="Z20" s="735"/>
      <c r="AA20" s="735"/>
      <c r="AB20" s="735"/>
      <c r="AC20" s="735"/>
      <c r="AD20" s="736"/>
      <c r="AE20" s="737"/>
      <c r="AF20" s="735"/>
      <c r="AG20" s="735"/>
      <c r="AH20" s="735"/>
      <c r="AI20" s="735"/>
      <c r="AJ20" s="735"/>
      <c r="AK20" s="735"/>
      <c r="AL20" s="735"/>
      <c r="AM20" s="735"/>
      <c r="AN20" s="735"/>
      <c r="AO20" s="735"/>
      <c r="AP20" s="738"/>
      <c r="AQ20" s="19"/>
      <c r="BJ20" s="11"/>
      <c r="BK20" s="11"/>
      <c r="BL20" s="13"/>
      <c r="BM20" s="13"/>
      <c r="BN20" s="13"/>
    </row>
    <row r="21" spans="2:67" s="4" customFormat="1" ht="21.75" customHeight="1">
      <c r="B21" s="19"/>
      <c r="C21" s="734"/>
      <c r="D21" s="735"/>
      <c r="E21" s="735"/>
      <c r="F21" s="735"/>
      <c r="G21" s="735"/>
      <c r="H21" s="735"/>
      <c r="I21" s="735"/>
      <c r="J21" s="735"/>
      <c r="K21" s="735"/>
      <c r="L21" s="735"/>
      <c r="M21" s="735"/>
      <c r="N21" s="735"/>
      <c r="O21" s="735"/>
      <c r="P21" s="735"/>
      <c r="Q21" s="736"/>
      <c r="R21" s="737"/>
      <c r="S21" s="735"/>
      <c r="T21" s="735"/>
      <c r="U21" s="735"/>
      <c r="V21" s="735"/>
      <c r="W21" s="735"/>
      <c r="X21" s="735"/>
      <c r="Y21" s="735"/>
      <c r="Z21" s="735"/>
      <c r="AA21" s="735"/>
      <c r="AB21" s="735"/>
      <c r="AC21" s="735"/>
      <c r="AD21" s="736"/>
      <c r="AE21" s="737"/>
      <c r="AF21" s="735"/>
      <c r="AG21" s="735"/>
      <c r="AH21" s="735"/>
      <c r="AI21" s="735"/>
      <c r="AJ21" s="735"/>
      <c r="AK21" s="735"/>
      <c r="AL21" s="735"/>
      <c r="AM21" s="735"/>
      <c r="AN21" s="735"/>
      <c r="AO21" s="735"/>
      <c r="AP21" s="738"/>
      <c r="AQ21" s="19"/>
      <c r="BJ21" s="11"/>
      <c r="BK21" s="11"/>
      <c r="BL21" s="13"/>
      <c r="BM21" s="13"/>
      <c r="BN21" s="13"/>
    </row>
    <row r="22" spans="2:67" s="4" customFormat="1" ht="21.75" customHeight="1">
      <c r="B22" s="19"/>
      <c r="C22" s="734"/>
      <c r="D22" s="735"/>
      <c r="E22" s="735"/>
      <c r="F22" s="735"/>
      <c r="G22" s="735"/>
      <c r="H22" s="735"/>
      <c r="I22" s="735"/>
      <c r="J22" s="735"/>
      <c r="K22" s="735"/>
      <c r="L22" s="735"/>
      <c r="M22" s="735"/>
      <c r="N22" s="735"/>
      <c r="O22" s="735"/>
      <c r="P22" s="735"/>
      <c r="Q22" s="736"/>
      <c r="R22" s="737"/>
      <c r="S22" s="735"/>
      <c r="T22" s="735"/>
      <c r="U22" s="735"/>
      <c r="V22" s="735"/>
      <c r="W22" s="735"/>
      <c r="X22" s="735"/>
      <c r="Y22" s="735"/>
      <c r="Z22" s="735"/>
      <c r="AA22" s="735"/>
      <c r="AB22" s="735"/>
      <c r="AC22" s="735"/>
      <c r="AD22" s="736"/>
      <c r="AE22" s="737"/>
      <c r="AF22" s="735"/>
      <c r="AG22" s="735"/>
      <c r="AH22" s="735"/>
      <c r="AI22" s="735"/>
      <c r="AJ22" s="735"/>
      <c r="AK22" s="735"/>
      <c r="AL22" s="735"/>
      <c r="AM22" s="735"/>
      <c r="AN22" s="735"/>
      <c r="AO22" s="735"/>
      <c r="AP22" s="738"/>
      <c r="AQ22" s="19"/>
      <c r="BJ22" s="11"/>
      <c r="BK22" s="11"/>
      <c r="BL22" s="13"/>
      <c r="BM22" s="13"/>
      <c r="BN22" s="13"/>
    </row>
    <row r="23" spans="2:67" s="4" customFormat="1" ht="21.75" customHeight="1">
      <c r="B23" s="19"/>
      <c r="C23" s="734"/>
      <c r="D23" s="735"/>
      <c r="E23" s="735"/>
      <c r="F23" s="735"/>
      <c r="G23" s="735"/>
      <c r="H23" s="735"/>
      <c r="I23" s="735"/>
      <c r="J23" s="735"/>
      <c r="K23" s="735"/>
      <c r="L23" s="735"/>
      <c r="M23" s="735"/>
      <c r="N23" s="735"/>
      <c r="O23" s="735"/>
      <c r="P23" s="735"/>
      <c r="Q23" s="736"/>
      <c r="R23" s="737"/>
      <c r="S23" s="735"/>
      <c r="T23" s="735"/>
      <c r="U23" s="735"/>
      <c r="V23" s="735"/>
      <c r="W23" s="735"/>
      <c r="X23" s="735"/>
      <c r="Y23" s="735"/>
      <c r="Z23" s="735"/>
      <c r="AA23" s="735"/>
      <c r="AB23" s="735"/>
      <c r="AC23" s="735"/>
      <c r="AD23" s="736"/>
      <c r="AE23" s="737"/>
      <c r="AF23" s="735"/>
      <c r="AG23" s="735"/>
      <c r="AH23" s="735"/>
      <c r="AI23" s="735"/>
      <c r="AJ23" s="735"/>
      <c r="AK23" s="735"/>
      <c r="AL23" s="735"/>
      <c r="AM23" s="735"/>
      <c r="AN23" s="735"/>
      <c r="AO23" s="735"/>
      <c r="AP23" s="738"/>
      <c r="AQ23" s="19"/>
      <c r="BJ23" s="11"/>
      <c r="BK23" s="11"/>
      <c r="BL23" s="13"/>
      <c r="BM23" s="13"/>
      <c r="BN23" s="13"/>
    </row>
    <row r="24" spans="2:67" s="4" customFormat="1" ht="21.75" customHeight="1">
      <c r="B24" s="19"/>
      <c r="C24" s="734"/>
      <c r="D24" s="735"/>
      <c r="E24" s="735"/>
      <c r="F24" s="735"/>
      <c r="G24" s="735"/>
      <c r="H24" s="735"/>
      <c r="I24" s="735"/>
      <c r="J24" s="735"/>
      <c r="K24" s="735"/>
      <c r="L24" s="735"/>
      <c r="M24" s="735"/>
      <c r="N24" s="735"/>
      <c r="O24" s="735"/>
      <c r="P24" s="735"/>
      <c r="Q24" s="736"/>
      <c r="R24" s="737"/>
      <c r="S24" s="735"/>
      <c r="T24" s="735"/>
      <c r="U24" s="735"/>
      <c r="V24" s="735"/>
      <c r="W24" s="735"/>
      <c r="X24" s="735"/>
      <c r="Y24" s="735"/>
      <c r="Z24" s="735"/>
      <c r="AA24" s="735"/>
      <c r="AB24" s="735"/>
      <c r="AC24" s="735"/>
      <c r="AD24" s="736"/>
      <c r="AE24" s="737"/>
      <c r="AF24" s="735"/>
      <c r="AG24" s="735"/>
      <c r="AH24" s="735"/>
      <c r="AI24" s="735"/>
      <c r="AJ24" s="735"/>
      <c r="AK24" s="735"/>
      <c r="AL24" s="735"/>
      <c r="AM24" s="735"/>
      <c r="AN24" s="735"/>
      <c r="AO24" s="735"/>
      <c r="AP24" s="738"/>
      <c r="AQ24" s="19"/>
      <c r="BJ24" s="11"/>
      <c r="BK24" s="11"/>
      <c r="BL24" s="13"/>
      <c r="BM24" s="13"/>
      <c r="BN24" s="13"/>
    </row>
    <row r="25" spans="2:67" s="4" customFormat="1" ht="21.75" customHeight="1">
      <c r="B25" s="19"/>
      <c r="C25" s="747" t="s">
        <v>360</v>
      </c>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9"/>
      <c r="AQ25" s="19"/>
      <c r="BJ25" s="11"/>
      <c r="BK25" s="11"/>
      <c r="BL25" s="13"/>
      <c r="BM25" s="13"/>
      <c r="BN25" s="13"/>
    </row>
    <row r="26" spans="2:67" s="4" customFormat="1" ht="13.5" customHeight="1" thickBot="1">
      <c r="B26" s="19"/>
      <c r="C26" s="750"/>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2"/>
      <c r="AQ26" s="19"/>
      <c r="BJ26" s="11"/>
      <c r="BK26" s="11"/>
      <c r="BL26" s="13"/>
      <c r="BM26" s="13"/>
      <c r="BN26" s="13"/>
    </row>
    <row r="27" spans="2:67" s="4" customFormat="1" ht="9" customHeight="1" thickBot="1">
      <c r="B27" s="19"/>
      <c r="C27" s="98"/>
      <c r="D27" s="98"/>
      <c r="E27" s="98"/>
      <c r="F27" s="98"/>
      <c r="G27" s="98"/>
      <c r="H27" s="98"/>
      <c r="I27" s="200"/>
      <c r="J27" s="200"/>
      <c r="K27" s="200"/>
      <c r="L27" s="201"/>
      <c r="M27" s="201"/>
      <c r="N27" s="201"/>
      <c r="O27" s="201"/>
      <c r="P27" s="201"/>
      <c r="Q27" s="201"/>
      <c r="R27" s="201"/>
      <c r="S27" s="201"/>
      <c r="T27" s="201"/>
      <c r="U27" s="201"/>
      <c r="V27" s="202"/>
      <c r="W27" s="202"/>
      <c r="X27" s="202"/>
      <c r="Y27" s="202"/>
      <c r="Z27" s="202"/>
      <c r="AA27" s="202"/>
      <c r="AB27" s="202"/>
      <c r="AC27" s="202"/>
      <c r="AD27" s="200"/>
      <c r="AE27" s="200"/>
      <c r="AF27" s="200"/>
      <c r="AG27" s="200"/>
      <c r="AH27" s="200"/>
      <c r="AI27" s="200"/>
      <c r="AJ27" s="200"/>
      <c r="AK27" s="200"/>
      <c r="AL27" s="200"/>
      <c r="AM27" s="200"/>
      <c r="AN27" s="200"/>
      <c r="AO27" s="200"/>
      <c r="AP27" s="200"/>
      <c r="AQ27" s="19"/>
      <c r="BJ27" s="11"/>
      <c r="BK27" s="11"/>
      <c r="BL27" s="13"/>
      <c r="BM27" s="13"/>
      <c r="BN27" s="13"/>
    </row>
    <row r="28" spans="2:67" ht="9.75" customHeight="1" thickBot="1">
      <c r="B28" s="19"/>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9"/>
      <c r="BJ28" s="14"/>
      <c r="BK28" s="14"/>
      <c r="BL28" s="15"/>
      <c r="BM28" s="16"/>
      <c r="BN28" s="16"/>
      <c r="BO28" s="4"/>
    </row>
    <row r="29" spans="2:67" ht="18">
      <c r="B29" s="5"/>
      <c r="C29" s="753" t="s">
        <v>257</v>
      </c>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5"/>
      <c r="AQ29" s="5"/>
    </row>
    <row r="30" spans="2:67" ht="8.25" customHeight="1">
      <c r="B30" s="19"/>
      <c r="C30" s="756"/>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8"/>
      <c r="AQ30" s="19"/>
    </row>
    <row r="31" spans="2:67" ht="18">
      <c r="B31" s="19"/>
      <c r="C31" s="775" t="s">
        <v>99</v>
      </c>
      <c r="D31" s="770"/>
      <c r="E31" s="770"/>
      <c r="F31" s="770"/>
      <c r="G31" s="770"/>
      <c r="H31" s="773" t="s">
        <v>44</v>
      </c>
      <c r="I31" s="773"/>
      <c r="J31" s="773"/>
      <c r="K31" s="773"/>
      <c r="L31" s="773"/>
      <c r="M31" s="773"/>
      <c r="N31" s="773"/>
      <c r="O31" s="773" t="s">
        <v>106</v>
      </c>
      <c r="P31" s="773"/>
      <c r="Q31" s="773"/>
      <c r="R31" s="773"/>
      <c r="S31" s="773"/>
      <c r="T31" s="773"/>
      <c r="U31" s="773"/>
      <c r="V31" s="778" t="s">
        <v>107</v>
      </c>
      <c r="W31" s="778"/>
      <c r="X31" s="778"/>
      <c r="Y31" s="778"/>
      <c r="Z31" s="778"/>
      <c r="AA31" s="778"/>
      <c r="AB31" s="778"/>
      <c r="AC31" s="768" t="s">
        <v>0</v>
      </c>
      <c r="AD31" s="768"/>
      <c r="AE31" s="768"/>
      <c r="AF31" s="768"/>
      <c r="AG31" s="768"/>
      <c r="AH31" s="768"/>
      <c r="AI31" s="768"/>
      <c r="AJ31" s="768"/>
      <c r="AK31" s="768"/>
      <c r="AL31" s="768"/>
      <c r="AM31" s="768"/>
      <c r="AN31" s="768"/>
      <c r="AO31" s="768"/>
      <c r="AP31" s="769"/>
      <c r="AQ31" s="19"/>
    </row>
    <row r="32" spans="2:67" ht="18">
      <c r="B32" s="19"/>
      <c r="C32" s="775" t="s">
        <v>100</v>
      </c>
      <c r="D32" s="770"/>
      <c r="E32" s="271" t="s">
        <v>101</v>
      </c>
      <c r="F32" s="776" t="s">
        <v>363</v>
      </c>
      <c r="G32" s="777"/>
      <c r="H32" s="773" t="s">
        <v>102</v>
      </c>
      <c r="I32" s="773"/>
      <c r="J32" s="773"/>
      <c r="K32" s="773"/>
      <c r="L32" s="773" t="s">
        <v>103</v>
      </c>
      <c r="M32" s="773"/>
      <c r="N32" s="773"/>
      <c r="O32" s="773" t="s">
        <v>102</v>
      </c>
      <c r="P32" s="773"/>
      <c r="Q32" s="773"/>
      <c r="R32" s="773"/>
      <c r="S32" s="773" t="s">
        <v>103</v>
      </c>
      <c r="T32" s="773"/>
      <c r="U32" s="773"/>
      <c r="V32" s="773" t="s">
        <v>102</v>
      </c>
      <c r="W32" s="773"/>
      <c r="X32" s="773"/>
      <c r="Y32" s="773"/>
      <c r="Z32" s="773" t="s">
        <v>103</v>
      </c>
      <c r="AA32" s="773"/>
      <c r="AB32" s="773"/>
      <c r="AC32" s="772" t="s">
        <v>104</v>
      </c>
      <c r="AD32" s="772"/>
      <c r="AE32" s="772"/>
      <c r="AF32" s="772"/>
      <c r="AG32" s="772"/>
      <c r="AH32" s="772"/>
      <c r="AI32" s="772"/>
      <c r="AJ32" s="772"/>
      <c r="AK32" s="772"/>
      <c r="AL32" s="772"/>
      <c r="AM32" s="772"/>
      <c r="AN32" s="770" t="s">
        <v>105</v>
      </c>
      <c r="AO32" s="770"/>
      <c r="AP32" s="771"/>
      <c r="AQ32" s="19"/>
    </row>
    <row r="33" spans="2:43" ht="27" customHeight="1">
      <c r="B33" s="19"/>
      <c r="C33" s="763"/>
      <c r="D33" s="761"/>
      <c r="E33" s="272"/>
      <c r="F33" s="766"/>
      <c r="G33" s="767"/>
      <c r="H33" s="774"/>
      <c r="I33" s="759"/>
      <c r="J33" s="759"/>
      <c r="K33" s="759"/>
      <c r="L33" s="759"/>
      <c r="M33" s="759"/>
      <c r="N33" s="759"/>
      <c r="O33" s="759"/>
      <c r="P33" s="759"/>
      <c r="Q33" s="759"/>
      <c r="R33" s="759"/>
      <c r="S33" s="759"/>
      <c r="T33" s="759"/>
      <c r="U33" s="759"/>
      <c r="V33" s="759"/>
      <c r="W33" s="759"/>
      <c r="X33" s="759"/>
      <c r="Y33" s="759"/>
      <c r="Z33" s="759" t="s">
        <v>0</v>
      </c>
      <c r="AA33" s="759"/>
      <c r="AB33" s="759"/>
      <c r="AC33" s="760"/>
      <c r="AD33" s="760"/>
      <c r="AE33" s="760"/>
      <c r="AF33" s="760"/>
      <c r="AG33" s="760"/>
      <c r="AH33" s="760"/>
      <c r="AI33" s="760"/>
      <c r="AJ33" s="760"/>
      <c r="AK33" s="760"/>
      <c r="AL33" s="760"/>
      <c r="AM33" s="760"/>
      <c r="AN33" s="761"/>
      <c r="AO33" s="761"/>
      <c r="AP33" s="762"/>
      <c r="AQ33" s="19"/>
    </row>
    <row r="34" spans="2:43" ht="27" customHeight="1">
      <c r="B34" s="5"/>
      <c r="C34" s="763"/>
      <c r="D34" s="761"/>
      <c r="E34" s="272"/>
      <c r="F34" s="766"/>
      <c r="G34" s="767"/>
      <c r="H34" s="759"/>
      <c r="I34" s="759"/>
      <c r="J34" s="759"/>
      <c r="K34" s="759"/>
      <c r="L34" s="759"/>
      <c r="M34" s="759"/>
      <c r="N34" s="759"/>
      <c r="O34" s="759"/>
      <c r="P34" s="759"/>
      <c r="Q34" s="759"/>
      <c r="R34" s="759"/>
      <c r="S34" s="759"/>
      <c r="T34" s="759"/>
      <c r="U34" s="759"/>
      <c r="V34" s="759"/>
      <c r="W34" s="759"/>
      <c r="X34" s="759"/>
      <c r="Y34" s="759"/>
      <c r="Z34" s="759"/>
      <c r="AA34" s="759"/>
      <c r="AB34" s="759"/>
      <c r="AC34" s="760"/>
      <c r="AD34" s="760"/>
      <c r="AE34" s="760"/>
      <c r="AF34" s="760"/>
      <c r="AG34" s="760"/>
      <c r="AH34" s="760"/>
      <c r="AI34" s="760"/>
      <c r="AJ34" s="760"/>
      <c r="AK34" s="760"/>
      <c r="AL34" s="760"/>
      <c r="AM34" s="760"/>
      <c r="AN34" s="761"/>
      <c r="AO34" s="761"/>
      <c r="AP34" s="762"/>
      <c r="AQ34" s="5"/>
    </row>
    <row r="35" spans="2:43" ht="27" customHeight="1">
      <c r="B35" s="5"/>
      <c r="C35" s="763"/>
      <c r="D35" s="761"/>
      <c r="E35" s="272"/>
      <c r="F35" s="766"/>
      <c r="G35" s="767"/>
      <c r="H35" s="759"/>
      <c r="I35" s="759"/>
      <c r="J35" s="759"/>
      <c r="K35" s="759"/>
      <c r="L35" s="759"/>
      <c r="M35" s="759"/>
      <c r="N35" s="759"/>
      <c r="O35" s="759"/>
      <c r="P35" s="759"/>
      <c r="Q35" s="759"/>
      <c r="R35" s="759"/>
      <c r="S35" s="759"/>
      <c r="T35" s="759"/>
      <c r="U35" s="759"/>
      <c r="V35" s="759"/>
      <c r="W35" s="759"/>
      <c r="X35" s="759"/>
      <c r="Y35" s="759"/>
      <c r="Z35" s="759"/>
      <c r="AA35" s="759"/>
      <c r="AB35" s="759"/>
      <c r="AC35" s="760"/>
      <c r="AD35" s="760"/>
      <c r="AE35" s="760"/>
      <c r="AF35" s="760"/>
      <c r="AG35" s="760"/>
      <c r="AH35" s="760"/>
      <c r="AI35" s="760"/>
      <c r="AJ35" s="760"/>
      <c r="AK35" s="760"/>
      <c r="AL35" s="760"/>
      <c r="AM35" s="760"/>
      <c r="AN35" s="761"/>
      <c r="AO35" s="761"/>
      <c r="AP35" s="762"/>
      <c r="AQ35" s="5"/>
    </row>
    <row r="36" spans="2:43" ht="27" customHeight="1">
      <c r="B36" s="5"/>
      <c r="C36" s="763"/>
      <c r="D36" s="761"/>
      <c r="E36" s="272"/>
      <c r="F36" s="766"/>
      <c r="G36" s="767"/>
      <c r="H36" s="759"/>
      <c r="I36" s="759"/>
      <c r="J36" s="759"/>
      <c r="K36" s="759"/>
      <c r="L36" s="759"/>
      <c r="M36" s="759"/>
      <c r="N36" s="759"/>
      <c r="O36" s="759"/>
      <c r="P36" s="759"/>
      <c r="Q36" s="759"/>
      <c r="R36" s="759"/>
      <c r="S36" s="759"/>
      <c r="T36" s="759"/>
      <c r="U36" s="759"/>
      <c r="V36" s="759"/>
      <c r="W36" s="759"/>
      <c r="X36" s="759"/>
      <c r="Y36" s="759"/>
      <c r="Z36" s="759"/>
      <c r="AA36" s="759"/>
      <c r="AB36" s="759"/>
      <c r="AC36" s="760"/>
      <c r="AD36" s="760"/>
      <c r="AE36" s="760"/>
      <c r="AF36" s="760"/>
      <c r="AG36" s="760"/>
      <c r="AH36" s="760"/>
      <c r="AI36" s="760"/>
      <c r="AJ36" s="760"/>
      <c r="AK36" s="760"/>
      <c r="AL36" s="760"/>
      <c r="AM36" s="760"/>
      <c r="AN36" s="761"/>
      <c r="AO36" s="761"/>
      <c r="AP36" s="762"/>
      <c r="AQ36" s="5"/>
    </row>
    <row r="37" spans="2:43" ht="27" customHeight="1">
      <c r="B37" s="5"/>
      <c r="C37" s="763"/>
      <c r="D37" s="761"/>
      <c r="E37" s="272"/>
      <c r="F37" s="766"/>
      <c r="G37" s="767"/>
      <c r="H37" s="759"/>
      <c r="I37" s="759"/>
      <c r="J37" s="759"/>
      <c r="K37" s="759"/>
      <c r="L37" s="759"/>
      <c r="M37" s="759"/>
      <c r="N37" s="759"/>
      <c r="O37" s="759"/>
      <c r="P37" s="759"/>
      <c r="Q37" s="759"/>
      <c r="R37" s="759"/>
      <c r="S37" s="759"/>
      <c r="T37" s="759"/>
      <c r="U37" s="759"/>
      <c r="V37" s="759"/>
      <c r="W37" s="759"/>
      <c r="X37" s="759"/>
      <c r="Y37" s="759"/>
      <c r="Z37" s="759"/>
      <c r="AA37" s="759"/>
      <c r="AB37" s="759"/>
      <c r="AC37" s="760"/>
      <c r="AD37" s="760"/>
      <c r="AE37" s="760"/>
      <c r="AF37" s="760"/>
      <c r="AG37" s="760"/>
      <c r="AH37" s="760"/>
      <c r="AI37" s="760"/>
      <c r="AJ37" s="760"/>
      <c r="AK37" s="760"/>
      <c r="AL37" s="760"/>
      <c r="AM37" s="760"/>
      <c r="AN37" s="761"/>
      <c r="AO37" s="761"/>
      <c r="AP37" s="762"/>
      <c r="AQ37" s="5"/>
    </row>
    <row r="38" spans="2:43" ht="27" customHeight="1">
      <c r="B38" s="5"/>
      <c r="C38" s="763"/>
      <c r="D38" s="761"/>
      <c r="E38" s="272"/>
      <c r="F38" s="766"/>
      <c r="G38" s="767"/>
      <c r="H38" s="759"/>
      <c r="I38" s="759"/>
      <c r="J38" s="759"/>
      <c r="K38" s="759"/>
      <c r="L38" s="759"/>
      <c r="M38" s="759"/>
      <c r="N38" s="759"/>
      <c r="O38" s="759"/>
      <c r="P38" s="759"/>
      <c r="Q38" s="759"/>
      <c r="R38" s="759"/>
      <c r="S38" s="759"/>
      <c r="T38" s="759"/>
      <c r="U38" s="759"/>
      <c r="V38" s="759"/>
      <c r="W38" s="759"/>
      <c r="X38" s="759"/>
      <c r="Y38" s="759"/>
      <c r="Z38" s="759"/>
      <c r="AA38" s="759"/>
      <c r="AB38" s="759"/>
      <c r="AC38" s="760"/>
      <c r="AD38" s="760"/>
      <c r="AE38" s="760"/>
      <c r="AF38" s="760"/>
      <c r="AG38" s="760"/>
      <c r="AH38" s="760"/>
      <c r="AI38" s="760"/>
      <c r="AJ38" s="760"/>
      <c r="AK38" s="760"/>
      <c r="AL38" s="760"/>
      <c r="AM38" s="760"/>
      <c r="AN38" s="761"/>
      <c r="AO38" s="761"/>
      <c r="AP38" s="762"/>
      <c r="AQ38" s="5"/>
    </row>
    <row r="39" spans="2:43" ht="27" customHeight="1">
      <c r="B39" s="5"/>
      <c r="C39" s="763"/>
      <c r="D39" s="761"/>
      <c r="E39" s="272"/>
      <c r="F39" s="766"/>
      <c r="G39" s="767"/>
      <c r="H39" s="759"/>
      <c r="I39" s="759"/>
      <c r="J39" s="759"/>
      <c r="K39" s="759"/>
      <c r="L39" s="759"/>
      <c r="M39" s="759"/>
      <c r="N39" s="759"/>
      <c r="O39" s="759"/>
      <c r="P39" s="759"/>
      <c r="Q39" s="759"/>
      <c r="R39" s="759"/>
      <c r="S39" s="759"/>
      <c r="T39" s="759"/>
      <c r="U39" s="759"/>
      <c r="V39" s="759"/>
      <c r="W39" s="759"/>
      <c r="X39" s="759"/>
      <c r="Y39" s="759"/>
      <c r="Z39" s="759"/>
      <c r="AA39" s="759"/>
      <c r="AB39" s="759"/>
      <c r="AC39" s="760"/>
      <c r="AD39" s="760"/>
      <c r="AE39" s="760"/>
      <c r="AF39" s="760"/>
      <c r="AG39" s="760"/>
      <c r="AH39" s="760"/>
      <c r="AI39" s="760"/>
      <c r="AJ39" s="760"/>
      <c r="AK39" s="760"/>
      <c r="AL39" s="760"/>
      <c r="AM39" s="760"/>
      <c r="AN39" s="761"/>
      <c r="AO39" s="761"/>
      <c r="AP39" s="762"/>
      <c r="AQ39" s="5"/>
    </row>
    <row r="40" spans="2:43" ht="27" customHeight="1">
      <c r="B40" s="5"/>
      <c r="C40" s="763"/>
      <c r="D40" s="761"/>
      <c r="E40" s="272"/>
      <c r="F40" s="766"/>
      <c r="G40" s="767"/>
      <c r="H40" s="759"/>
      <c r="I40" s="759"/>
      <c r="J40" s="759"/>
      <c r="K40" s="759"/>
      <c r="L40" s="759"/>
      <c r="M40" s="759"/>
      <c r="N40" s="759"/>
      <c r="O40" s="759"/>
      <c r="P40" s="759"/>
      <c r="Q40" s="759"/>
      <c r="R40" s="759"/>
      <c r="S40" s="759"/>
      <c r="T40" s="759"/>
      <c r="U40" s="759"/>
      <c r="V40" s="759"/>
      <c r="W40" s="759"/>
      <c r="X40" s="759"/>
      <c r="Y40" s="759"/>
      <c r="Z40" s="759"/>
      <c r="AA40" s="759"/>
      <c r="AB40" s="759"/>
      <c r="AC40" s="760"/>
      <c r="AD40" s="760"/>
      <c r="AE40" s="760"/>
      <c r="AF40" s="760"/>
      <c r="AG40" s="760"/>
      <c r="AH40" s="760"/>
      <c r="AI40" s="760"/>
      <c r="AJ40" s="760"/>
      <c r="AK40" s="760"/>
      <c r="AL40" s="760"/>
      <c r="AM40" s="760"/>
      <c r="AN40" s="761"/>
      <c r="AO40" s="761"/>
      <c r="AP40" s="762"/>
      <c r="AQ40" s="5"/>
    </row>
    <row r="41" spans="2:43" ht="27" customHeight="1">
      <c r="B41" s="5"/>
      <c r="C41" s="763"/>
      <c r="D41" s="761"/>
      <c r="E41" s="272"/>
      <c r="F41" s="766"/>
      <c r="G41" s="767"/>
      <c r="H41" s="759"/>
      <c r="I41" s="759"/>
      <c r="J41" s="759"/>
      <c r="K41" s="759"/>
      <c r="L41" s="759"/>
      <c r="M41" s="759"/>
      <c r="N41" s="759"/>
      <c r="O41" s="759"/>
      <c r="P41" s="759"/>
      <c r="Q41" s="759"/>
      <c r="R41" s="759"/>
      <c r="S41" s="759"/>
      <c r="T41" s="759"/>
      <c r="U41" s="759"/>
      <c r="V41" s="759"/>
      <c r="W41" s="759"/>
      <c r="X41" s="759"/>
      <c r="Y41" s="759"/>
      <c r="Z41" s="759"/>
      <c r="AA41" s="759"/>
      <c r="AB41" s="759"/>
      <c r="AC41" s="760"/>
      <c r="AD41" s="760"/>
      <c r="AE41" s="760"/>
      <c r="AF41" s="760"/>
      <c r="AG41" s="760"/>
      <c r="AH41" s="760"/>
      <c r="AI41" s="760"/>
      <c r="AJ41" s="760"/>
      <c r="AK41" s="760"/>
      <c r="AL41" s="760"/>
      <c r="AM41" s="760"/>
      <c r="AN41" s="761"/>
      <c r="AO41" s="761"/>
      <c r="AP41" s="762"/>
      <c r="AQ41" s="5"/>
    </row>
    <row r="42" spans="2:43" ht="27" customHeight="1">
      <c r="B42" s="5"/>
      <c r="C42" s="763"/>
      <c r="D42" s="761"/>
      <c r="E42" s="272"/>
      <c r="F42" s="766"/>
      <c r="G42" s="767"/>
      <c r="H42" s="759"/>
      <c r="I42" s="759"/>
      <c r="J42" s="759"/>
      <c r="K42" s="759"/>
      <c r="L42" s="759"/>
      <c r="M42" s="759"/>
      <c r="N42" s="759"/>
      <c r="O42" s="759"/>
      <c r="P42" s="759"/>
      <c r="Q42" s="759"/>
      <c r="R42" s="759"/>
      <c r="S42" s="759"/>
      <c r="T42" s="759"/>
      <c r="U42" s="759"/>
      <c r="V42" s="759"/>
      <c r="W42" s="759"/>
      <c r="X42" s="759"/>
      <c r="Y42" s="759"/>
      <c r="Z42" s="759"/>
      <c r="AA42" s="759"/>
      <c r="AB42" s="759"/>
      <c r="AC42" s="760"/>
      <c r="AD42" s="760"/>
      <c r="AE42" s="760"/>
      <c r="AF42" s="760"/>
      <c r="AG42" s="760"/>
      <c r="AH42" s="760"/>
      <c r="AI42" s="760"/>
      <c r="AJ42" s="760"/>
      <c r="AK42" s="760"/>
      <c r="AL42" s="760"/>
      <c r="AM42" s="760"/>
      <c r="AN42" s="761"/>
      <c r="AO42" s="761"/>
      <c r="AP42" s="762"/>
      <c r="AQ42" s="5"/>
    </row>
    <row r="43" spans="2:43" ht="27" customHeight="1">
      <c r="B43" s="5"/>
      <c r="C43" s="763"/>
      <c r="D43" s="761"/>
      <c r="E43" s="272"/>
      <c r="F43" s="766"/>
      <c r="G43" s="767"/>
      <c r="H43" s="759"/>
      <c r="I43" s="759"/>
      <c r="J43" s="759"/>
      <c r="K43" s="759"/>
      <c r="L43" s="759"/>
      <c r="M43" s="759"/>
      <c r="N43" s="759"/>
      <c r="O43" s="759"/>
      <c r="P43" s="759"/>
      <c r="Q43" s="759"/>
      <c r="R43" s="759"/>
      <c r="S43" s="759"/>
      <c r="T43" s="759"/>
      <c r="U43" s="759"/>
      <c r="V43" s="759"/>
      <c r="W43" s="759"/>
      <c r="X43" s="759"/>
      <c r="Y43" s="759"/>
      <c r="Z43" s="759"/>
      <c r="AA43" s="759"/>
      <c r="AB43" s="759"/>
      <c r="AC43" s="760"/>
      <c r="AD43" s="760"/>
      <c r="AE43" s="760"/>
      <c r="AF43" s="760"/>
      <c r="AG43" s="760"/>
      <c r="AH43" s="760"/>
      <c r="AI43" s="760"/>
      <c r="AJ43" s="760"/>
      <c r="AK43" s="760"/>
      <c r="AL43" s="760"/>
      <c r="AM43" s="760"/>
      <c r="AN43" s="761"/>
      <c r="AO43" s="761"/>
      <c r="AP43" s="762"/>
      <c r="AQ43" s="5"/>
    </row>
    <row r="44" spans="2:43" ht="27" customHeight="1">
      <c r="B44" s="5"/>
      <c r="C44" s="763"/>
      <c r="D44" s="761"/>
      <c r="E44" s="272"/>
      <c r="F44" s="766"/>
      <c r="G44" s="767"/>
      <c r="H44" s="759"/>
      <c r="I44" s="759"/>
      <c r="J44" s="759"/>
      <c r="K44" s="759"/>
      <c r="L44" s="759"/>
      <c r="M44" s="759"/>
      <c r="N44" s="759"/>
      <c r="O44" s="759"/>
      <c r="P44" s="759"/>
      <c r="Q44" s="759"/>
      <c r="R44" s="759"/>
      <c r="S44" s="759"/>
      <c r="T44" s="759"/>
      <c r="U44" s="759"/>
      <c r="V44" s="759"/>
      <c r="W44" s="759"/>
      <c r="X44" s="759"/>
      <c r="Y44" s="759"/>
      <c r="Z44" s="759"/>
      <c r="AA44" s="759"/>
      <c r="AB44" s="759"/>
      <c r="AC44" s="760"/>
      <c r="AD44" s="760"/>
      <c r="AE44" s="760"/>
      <c r="AF44" s="760"/>
      <c r="AG44" s="760"/>
      <c r="AH44" s="760"/>
      <c r="AI44" s="760"/>
      <c r="AJ44" s="760"/>
      <c r="AK44" s="760"/>
      <c r="AL44" s="760"/>
      <c r="AM44" s="760"/>
      <c r="AN44" s="761"/>
      <c r="AO44" s="761"/>
      <c r="AP44" s="762"/>
      <c r="AQ44" s="5"/>
    </row>
    <row r="45" spans="2:43" ht="27" customHeight="1">
      <c r="B45" s="5"/>
      <c r="C45" s="763"/>
      <c r="D45" s="761"/>
      <c r="E45" s="272"/>
      <c r="F45" s="766"/>
      <c r="G45" s="767"/>
      <c r="H45" s="759"/>
      <c r="I45" s="759"/>
      <c r="J45" s="759"/>
      <c r="K45" s="759"/>
      <c r="L45" s="759"/>
      <c r="M45" s="759"/>
      <c r="N45" s="759"/>
      <c r="O45" s="759"/>
      <c r="P45" s="759"/>
      <c r="Q45" s="759"/>
      <c r="R45" s="759"/>
      <c r="S45" s="759"/>
      <c r="T45" s="759"/>
      <c r="U45" s="759"/>
      <c r="V45" s="759"/>
      <c r="W45" s="759"/>
      <c r="X45" s="759"/>
      <c r="Y45" s="759"/>
      <c r="Z45" s="759"/>
      <c r="AA45" s="759"/>
      <c r="AB45" s="759"/>
      <c r="AC45" s="760"/>
      <c r="AD45" s="760"/>
      <c r="AE45" s="760"/>
      <c r="AF45" s="760"/>
      <c r="AG45" s="760"/>
      <c r="AH45" s="760"/>
      <c r="AI45" s="760"/>
      <c r="AJ45" s="760"/>
      <c r="AK45" s="760"/>
      <c r="AL45" s="760"/>
      <c r="AM45" s="760"/>
      <c r="AN45" s="761"/>
      <c r="AO45" s="761"/>
      <c r="AP45" s="762"/>
      <c r="AQ45" s="5"/>
    </row>
    <row r="46" spans="2:43" ht="27" customHeight="1">
      <c r="B46" s="5"/>
      <c r="C46" s="763"/>
      <c r="D46" s="761"/>
      <c r="E46" s="272"/>
      <c r="F46" s="766"/>
      <c r="G46" s="767"/>
      <c r="H46" s="759"/>
      <c r="I46" s="759"/>
      <c r="J46" s="759"/>
      <c r="K46" s="759"/>
      <c r="L46" s="759"/>
      <c r="M46" s="759"/>
      <c r="N46" s="759"/>
      <c r="O46" s="759"/>
      <c r="P46" s="759"/>
      <c r="Q46" s="759"/>
      <c r="R46" s="759"/>
      <c r="S46" s="759"/>
      <c r="T46" s="759"/>
      <c r="U46" s="759"/>
      <c r="V46" s="759"/>
      <c r="W46" s="759"/>
      <c r="X46" s="759"/>
      <c r="Y46" s="759"/>
      <c r="Z46" s="759"/>
      <c r="AA46" s="759"/>
      <c r="AB46" s="759"/>
      <c r="AC46" s="760"/>
      <c r="AD46" s="760"/>
      <c r="AE46" s="760"/>
      <c r="AF46" s="760"/>
      <c r="AG46" s="760"/>
      <c r="AH46" s="760"/>
      <c r="AI46" s="760"/>
      <c r="AJ46" s="760"/>
      <c r="AK46" s="760"/>
      <c r="AL46" s="760"/>
      <c r="AM46" s="760"/>
      <c r="AN46" s="761"/>
      <c r="AO46" s="761"/>
      <c r="AP46" s="762"/>
      <c r="AQ46" s="5"/>
    </row>
    <row r="47" spans="2:43" ht="27" customHeight="1">
      <c r="B47" s="5"/>
      <c r="C47" s="763"/>
      <c r="D47" s="761"/>
      <c r="E47" s="272"/>
      <c r="F47" s="766"/>
      <c r="G47" s="767"/>
      <c r="H47" s="759"/>
      <c r="I47" s="759"/>
      <c r="J47" s="759"/>
      <c r="K47" s="759"/>
      <c r="L47" s="759"/>
      <c r="M47" s="759"/>
      <c r="N47" s="759"/>
      <c r="O47" s="759"/>
      <c r="P47" s="759"/>
      <c r="Q47" s="759"/>
      <c r="R47" s="759"/>
      <c r="S47" s="759"/>
      <c r="T47" s="759"/>
      <c r="U47" s="759"/>
      <c r="V47" s="759"/>
      <c r="W47" s="759"/>
      <c r="X47" s="759"/>
      <c r="Y47" s="759"/>
      <c r="Z47" s="759"/>
      <c r="AA47" s="759"/>
      <c r="AB47" s="759"/>
      <c r="AC47" s="760"/>
      <c r="AD47" s="760"/>
      <c r="AE47" s="760"/>
      <c r="AF47" s="760"/>
      <c r="AG47" s="760"/>
      <c r="AH47" s="760"/>
      <c r="AI47" s="760"/>
      <c r="AJ47" s="760"/>
      <c r="AK47" s="760"/>
      <c r="AL47" s="760"/>
      <c r="AM47" s="760"/>
      <c r="AN47" s="761"/>
      <c r="AO47" s="761"/>
      <c r="AP47" s="762"/>
      <c r="AQ47" s="5"/>
    </row>
    <row r="48" spans="2:43" ht="27" customHeight="1">
      <c r="B48" s="5"/>
      <c r="C48" s="763"/>
      <c r="D48" s="761"/>
      <c r="E48" s="272"/>
      <c r="F48" s="766"/>
      <c r="G48" s="767"/>
      <c r="H48" s="759"/>
      <c r="I48" s="759"/>
      <c r="J48" s="759"/>
      <c r="K48" s="759"/>
      <c r="L48" s="759"/>
      <c r="M48" s="759"/>
      <c r="N48" s="759"/>
      <c r="O48" s="759"/>
      <c r="P48" s="759"/>
      <c r="Q48" s="759"/>
      <c r="R48" s="759"/>
      <c r="S48" s="759"/>
      <c r="T48" s="759"/>
      <c r="U48" s="759"/>
      <c r="V48" s="759"/>
      <c r="W48" s="759"/>
      <c r="X48" s="759"/>
      <c r="Y48" s="759"/>
      <c r="Z48" s="759"/>
      <c r="AA48" s="759"/>
      <c r="AB48" s="759"/>
      <c r="AC48" s="760"/>
      <c r="AD48" s="760"/>
      <c r="AE48" s="760"/>
      <c r="AF48" s="760"/>
      <c r="AG48" s="760"/>
      <c r="AH48" s="760"/>
      <c r="AI48" s="760"/>
      <c r="AJ48" s="760"/>
      <c r="AK48" s="760"/>
      <c r="AL48" s="760"/>
      <c r="AM48" s="760"/>
      <c r="AN48" s="761"/>
      <c r="AO48" s="761"/>
      <c r="AP48" s="762"/>
      <c r="AQ48" s="5"/>
    </row>
    <row r="49" spans="2:43" ht="27" customHeight="1">
      <c r="B49" s="5"/>
      <c r="C49" s="763"/>
      <c r="D49" s="761"/>
      <c r="E49" s="272"/>
      <c r="F49" s="766"/>
      <c r="G49" s="767"/>
      <c r="H49" s="759"/>
      <c r="I49" s="759"/>
      <c r="J49" s="759"/>
      <c r="K49" s="759"/>
      <c r="L49" s="759"/>
      <c r="M49" s="759"/>
      <c r="N49" s="759"/>
      <c r="O49" s="759"/>
      <c r="P49" s="759"/>
      <c r="Q49" s="759"/>
      <c r="R49" s="759"/>
      <c r="S49" s="759"/>
      <c r="T49" s="759"/>
      <c r="U49" s="759"/>
      <c r="V49" s="759"/>
      <c r="W49" s="759"/>
      <c r="X49" s="759"/>
      <c r="Y49" s="759"/>
      <c r="Z49" s="759"/>
      <c r="AA49" s="759"/>
      <c r="AB49" s="759"/>
      <c r="AC49" s="760"/>
      <c r="AD49" s="760"/>
      <c r="AE49" s="760"/>
      <c r="AF49" s="760"/>
      <c r="AG49" s="760"/>
      <c r="AH49" s="760"/>
      <c r="AI49" s="760"/>
      <c r="AJ49" s="760"/>
      <c r="AK49" s="760"/>
      <c r="AL49" s="760"/>
      <c r="AM49" s="760"/>
      <c r="AN49" s="761"/>
      <c r="AO49" s="761"/>
      <c r="AP49" s="762"/>
      <c r="AQ49" s="5"/>
    </row>
    <row r="50" spans="2:43" ht="27" customHeight="1">
      <c r="B50" s="5"/>
      <c r="C50" s="763"/>
      <c r="D50" s="761"/>
      <c r="E50" s="272"/>
      <c r="F50" s="766"/>
      <c r="G50" s="767"/>
      <c r="H50" s="759"/>
      <c r="I50" s="759"/>
      <c r="J50" s="759"/>
      <c r="K50" s="759"/>
      <c r="L50" s="759"/>
      <c r="M50" s="759"/>
      <c r="N50" s="759"/>
      <c r="O50" s="759"/>
      <c r="P50" s="759"/>
      <c r="Q50" s="759"/>
      <c r="R50" s="759"/>
      <c r="S50" s="759"/>
      <c r="T50" s="759"/>
      <c r="U50" s="759"/>
      <c r="V50" s="759"/>
      <c r="W50" s="759"/>
      <c r="X50" s="759"/>
      <c r="Y50" s="759"/>
      <c r="Z50" s="759"/>
      <c r="AA50" s="759"/>
      <c r="AB50" s="759"/>
      <c r="AC50" s="760"/>
      <c r="AD50" s="760"/>
      <c r="AE50" s="760"/>
      <c r="AF50" s="760"/>
      <c r="AG50" s="760"/>
      <c r="AH50" s="760"/>
      <c r="AI50" s="760"/>
      <c r="AJ50" s="760"/>
      <c r="AK50" s="760"/>
      <c r="AL50" s="760"/>
      <c r="AM50" s="760"/>
      <c r="AN50" s="761"/>
      <c r="AO50" s="761"/>
      <c r="AP50" s="762"/>
      <c r="AQ50" s="5"/>
    </row>
    <row r="51" spans="2:43" ht="27" customHeight="1">
      <c r="B51" s="5"/>
      <c r="C51" s="763"/>
      <c r="D51" s="761"/>
      <c r="E51" s="272"/>
      <c r="F51" s="766"/>
      <c r="G51" s="767"/>
      <c r="H51" s="759"/>
      <c r="I51" s="759"/>
      <c r="J51" s="759"/>
      <c r="K51" s="759"/>
      <c r="L51" s="759"/>
      <c r="M51" s="759"/>
      <c r="N51" s="759"/>
      <c r="O51" s="759"/>
      <c r="P51" s="759"/>
      <c r="Q51" s="759"/>
      <c r="R51" s="759"/>
      <c r="S51" s="759"/>
      <c r="T51" s="759"/>
      <c r="U51" s="759"/>
      <c r="V51" s="759"/>
      <c r="W51" s="759"/>
      <c r="X51" s="759"/>
      <c r="Y51" s="759"/>
      <c r="Z51" s="759"/>
      <c r="AA51" s="759"/>
      <c r="AB51" s="759"/>
      <c r="AC51" s="760"/>
      <c r="AD51" s="760"/>
      <c r="AE51" s="760"/>
      <c r="AF51" s="760"/>
      <c r="AG51" s="760"/>
      <c r="AH51" s="760"/>
      <c r="AI51" s="760"/>
      <c r="AJ51" s="760"/>
      <c r="AK51" s="760"/>
      <c r="AL51" s="760"/>
      <c r="AM51" s="760"/>
      <c r="AN51" s="761"/>
      <c r="AO51" s="761"/>
      <c r="AP51" s="762"/>
      <c r="AQ51" s="5"/>
    </row>
    <row r="52" spans="2:43" ht="27" customHeight="1">
      <c r="B52" s="5"/>
      <c r="C52" s="763"/>
      <c r="D52" s="761"/>
      <c r="E52" s="272"/>
      <c r="F52" s="766"/>
      <c r="G52" s="767"/>
      <c r="H52" s="759"/>
      <c r="I52" s="759"/>
      <c r="J52" s="759"/>
      <c r="K52" s="759"/>
      <c r="L52" s="759"/>
      <c r="M52" s="759"/>
      <c r="N52" s="759"/>
      <c r="O52" s="759"/>
      <c r="P52" s="759"/>
      <c r="Q52" s="759"/>
      <c r="R52" s="759"/>
      <c r="S52" s="759"/>
      <c r="T52" s="759"/>
      <c r="U52" s="759"/>
      <c r="V52" s="759"/>
      <c r="W52" s="759"/>
      <c r="X52" s="759"/>
      <c r="Y52" s="759"/>
      <c r="Z52" s="759"/>
      <c r="AA52" s="759"/>
      <c r="AB52" s="759"/>
      <c r="AC52" s="760"/>
      <c r="AD52" s="760"/>
      <c r="AE52" s="760"/>
      <c r="AF52" s="760"/>
      <c r="AG52" s="760"/>
      <c r="AH52" s="760"/>
      <c r="AI52" s="760"/>
      <c r="AJ52" s="760"/>
      <c r="AK52" s="760"/>
      <c r="AL52" s="760"/>
      <c r="AM52" s="760"/>
      <c r="AN52" s="761"/>
      <c r="AO52" s="761"/>
      <c r="AP52" s="762"/>
      <c r="AQ52" s="5"/>
    </row>
    <row r="53" spans="2:43" ht="27" customHeight="1">
      <c r="B53" s="5"/>
      <c r="C53" s="763"/>
      <c r="D53" s="761"/>
      <c r="E53" s="272"/>
      <c r="F53" s="766"/>
      <c r="G53" s="767"/>
      <c r="H53" s="759"/>
      <c r="I53" s="759"/>
      <c r="J53" s="759"/>
      <c r="K53" s="759"/>
      <c r="L53" s="759"/>
      <c r="M53" s="759"/>
      <c r="N53" s="759"/>
      <c r="O53" s="759"/>
      <c r="P53" s="759"/>
      <c r="Q53" s="759"/>
      <c r="R53" s="759"/>
      <c r="S53" s="759"/>
      <c r="T53" s="759"/>
      <c r="U53" s="759"/>
      <c r="V53" s="759"/>
      <c r="W53" s="759"/>
      <c r="X53" s="759"/>
      <c r="Y53" s="759"/>
      <c r="Z53" s="759"/>
      <c r="AA53" s="759"/>
      <c r="AB53" s="759"/>
      <c r="AC53" s="760"/>
      <c r="AD53" s="760"/>
      <c r="AE53" s="760"/>
      <c r="AF53" s="760"/>
      <c r="AG53" s="760"/>
      <c r="AH53" s="760"/>
      <c r="AI53" s="760"/>
      <c r="AJ53" s="760"/>
      <c r="AK53" s="760"/>
      <c r="AL53" s="760"/>
      <c r="AM53" s="760"/>
      <c r="AN53" s="761"/>
      <c r="AO53" s="761"/>
      <c r="AP53" s="762"/>
      <c r="AQ53" s="5"/>
    </row>
    <row r="54" spans="2:43" ht="27" customHeight="1">
      <c r="B54" s="5"/>
      <c r="C54" s="763"/>
      <c r="D54" s="761"/>
      <c r="E54" s="272"/>
      <c r="F54" s="766"/>
      <c r="G54" s="767"/>
      <c r="H54" s="759"/>
      <c r="I54" s="759"/>
      <c r="J54" s="759"/>
      <c r="K54" s="759"/>
      <c r="L54" s="759"/>
      <c r="M54" s="759"/>
      <c r="N54" s="759"/>
      <c r="O54" s="759"/>
      <c r="P54" s="759"/>
      <c r="Q54" s="759"/>
      <c r="R54" s="759"/>
      <c r="S54" s="759"/>
      <c r="T54" s="759"/>
      <c r="U54" s="759"/>
      <c r="V54" s="759"/>
      <c r="W54" s="759"/>
      <c r="X54" s="759"/>
      <c r="Y54" s="759"/>
      <c r="Z54" s="759"/>
      <c r="AA54" s="759"/>
      <c r="AB54" s="759"/>
      <c r="AC54" s="760"/>
      <c r="AD54" s="760"/>
      <c r="AE54" s="760"/>
      <c r="AF54" s="760"/>
      <c r="AG54" s="760"/>
      <c r="AH54" s="760"/>
      <c r="AI54" s="760"/>
      <c r="AJ54" s="760"/>
      <c r="AK54" s="760"/>
      <c r="AL54" s="760"/>
      <c r="AM54" s="760"/>
      <c r="AN54" s="761"/>
      <c r="AO54" s="761"/>
      <c r="AP54" s="762"/>
      <c r="AQ54" s="5"/>
    </row>
    <row r="55" spans="2:43" ht="27" customHeight="1">
      <c r="B55" s="5"/>
      <c r="C55" s="763"/>
      <c r="D55" s="761"/>
      <c r="E55" s="272"/>
      <c r="F55" s="766"/>
      <c r="G55" s="767"/>
      <c r="H55" s="759"/>
      <c r="I55" s="759"/>
      <c r="J55" s="759"/>
      <c r="K55" s="759"/>
      <c r="L55" s="759"/>
      <c r="M55" s="759"/>
      <c r="N55" s="759"/>
      <c r="O55" s="759"/>
      <c r="P55" s="759"/>
      <c r="Q55" s="759"/>
      <c r="R55" s="759"/>
      <c r="S55" s="759"/>
      <c r="T55" s="759"/>
      <c r="U55" s="759"/>
      <c r="V55" s="759"/>
      <c r="W55" s="759"/>
      <c r="X55" s="759"/>
      <c r="Y55" s="759"/>
      <c r="Z55" s="759"/>
      <c r="AA55" s="759"/>
      <c r="AB55" s="759"/>
      <c r="AC55" s="760"/>
      <c r="AD55" s="760"/>
      <c r="AE55" s="760"/>
      <c r="AF55" s="760"/>
      <c r="AG55" s="760"/>
      <c r="AH55" s="760"/>
      <c r="AI55" s="760"/>
      <c r="AJ55" s="760"/>
      <c r="AK55" s="760"/>
      <c r="AL55" s="760"/>
      <c r="AM55" s="760"/>
      <c r="AN55" s="761"/>
      <c r="AO55" s="761"/>
      <c r="AP55" s="762"/>
      <c r="AQ55" s="5"/>
    </row>
    <row r="56" spans="2:43" ht="27" customHeight="1">
      <c r="B56" s="5"/>
      <c r="C56" s="763"/>
      <c r="D56" s="761"/>
      <c r="E56" s="272"/>
      <c r="F56" s="766"/>
      <c r="G56" s="767"/>
      <c r="H56" s="759"/>
      <c r="I56" s="759"/>
      <c r="J56" s="759"/>
      <c r="K56" s="759"/>
      <c r="L56" s="759"/>
      <c r="M56" s="759"/>
      <c r="N56" s="759"/>
      <c r="O56" s="759"/>
      <c r="P56" s="759"/>
      <c r="Q56" s="759"/>
      <c r="R56" s="759"/>
      <c r="S56" s="759"/>
      <c r="T56" s="759"/>
      <c r="U56" s="759"/>
      <c r="V56" s="759"/>
      <c r="W56" s="759"/>
      <c r="X56" s="759"/>
      <c r="Y56" s="759"/>
      <c r="Z56" s="759"/>
      <c r="AA56" s="759"/>
      <c r="AB56" s="759"/>
      <c r="AC56" s="760"/>
      <c r="AD56" s="760"/>
      <c r="AE56" s="760"/>
      <c r="AF56" s="760"/>
      <c r="AG56" s="760"/>
      <c r="AH56" s="760"/>
      <c r="AI56" s="760"/>
      <c r="AJ56" s="760"/>
      <c r="AK56" s="760"/>
      <c r="AL56" s="760"/>
      <c r="AM56" s="760"/>
      <c r="AN56" s="761"/>
      <c r="AO56" s="761"/>
      <c r="AP56" s="762"/>
      <c r="AQ56" s="5"/>
    </row>
    <row r="57" spans="2:43" ht="27" customHeight="1">
      <c r="B57" s="5"/>
      <c r="C57" s="763"/>
      <c r="D57" s="761"/>
      <c r="E57" s="272"/>
      <c r="F57" s="766"/>
      <c r="G57" s="767"/>
      <c r="H57" s="759"/>
      <c r="I57" s="759"/>
      <c r="J57" s="759"/>
      <c r="K57" s="759"/>
      <c r="L57" s="759"/>
      <c r="M57" s="759"/>
      <c r="N57" s="759"/>
      <c r="O57" s="759"/>
      <c r="P57" s="759"/>
      <c r="Q57" s="759"/>
      <c r="R57" s="759"/>
      <c r="S57" s="759"/>
      <c r="T57" s="759"/>
      <c r="U57" s="759"/>
      <c r="V57" s="759"/>
      <c r="W57" s="759"/>
      <c r="X57" s="759"/>
      <c r="Y57" s="759"/>
      <c r="Z57" s="759"/>
      <c r="AA57" s="759"/>
      <c r="AB57" s="759"/>
      <c r="AC57" s="760"/>
      <c r="AD57" s="760"/>
      <c r="AE57" s="760"/>
      <c r="AF57" s="760"/>
      <c r="AG57" s="760"/>
      <c r="AH57" s="760"/>
      <c r="AI57" s="760"/>
      <c r="AJ57" s="760"/>
      <c r="AK57" s="760"/>
      <c r="AL57" s="760"/>
      <c r="AM57" s="760"/>
      <c r="AN57" s="761"/>
      <c r="AO57" s="761"/>
      <c r="AP57" s="762"/>
      <c r="AQ57" s="5"/>
    </row>
    <row r="58" spans="2:43" ht="27" customHeight="1">
      <c r="B58" s="5"/>
      <c r="C58" s="763"/>
      <c r="D58" s="761"/>
      <c r="E58" s="272"/>
      <c r="F58" s="766"/>
      <c r="G58" s="767"/>
      <c r="H58" s="759"/>
      <c r="I58" s="759"/>
      <c r="J58" s="759"/>
      <c r="K58" s="759"/>
      <c r="L58" s="759"/>
      <c r="M58" s="759"/>
      <c r="N58" s="759"/>
      <c r="O58" s="759"/>
      <c r="P58" s="759"/>
      <c r="Q58" s="759"/>
      <c r="R58" s="759"/>
      <c r="S58" s="759"/>
      <c r="T58" s="759"/>
      <c r="U58" s="759"/>
      <c r="V58" s="759"/>
      <c r="W58" s="759"/>
      <c r="X58" s="759"/>
      <c r="Y58" s="759"/>
      <c r="Z58" s="759"/>
      <c r="AA58" s="759"/>
      <c r="AB58" s="759"/>
      <c r="AC58" s="760"/>
      <c r="AD58" s="760"/>
      <c r="AE58" s="760"/>
      <c r="AF58" s="760"/>
      <c r="AG58" s="760"/>
      <c r="AH58" s="760"/>
      <c r="AI58" s="760"/>
      <c r="AJ58" s="760"/>
      <c r="AK58" s="760"/>
      <c r="AL58" s="760"/>
      <c r="AM58" s="760"/>
      <c r="AN58" s="761"/>
      <c r="AO58" s="761"/>
      <c r="AP58" s="762"/>
      <c r="AQ58" s="5"/>
    </row>
    <row r="59" spans="2:43" ht="27" customHeight="1">
      <c r="B59" s="5"/>
      <c r="C59" s="763"/>
      <c r="D59" s="761"/>
      <c r="E59" s="272"/>
      <c r="F59" s="766"/>
      <c r="G59" s="767"/>
      <c r="H59" s="759"/>
      <c r="I59" s="759"/>
      <c r="J59" s="759"/>
      <c r="K59" s="759"/>
      <c r="L59" s="759"/>
      <c r="M59" s="759"/>
      <c r="N59" s="759"/>
      <c r="O59" s="759"/>
      <c r="P59" s="759"/>
      <c r="Q59" s="759"/>
      <c r="R59" s="759"/>
      <c r="S59" s="759"/>
      <c r="T59" s="759"/>
      <c r="U59" s="759"/>
      <c r="V59" s="759"/>
      <c r="W59" s="759"/>
      <c r="X59" s="759"/>
      <c r="Y59" s="759"/>
      <c r="Z59" s="759"/>
      <c r="AA59" s="759"/>
      <c r="AB59" s="759"/>
      <c r="AC59" s="760"/>
      <c r="AD59" s="760"/>
      <c r="AE59" s="760"/>
      <c r="AF59" s="760"/>
      <c r="AG59" s="760"/>
      <c r="AH59" s="760"/>
      <c r="AI59" s="760"/>
      <c r="AJ59" s="760"/>
      <c r="AK59" s="760"/>
      <c r="AL59" s="760"/>
      <c r="AM59" s="760"/>
      <c r="AN59" s="761"/>
      <c r="AO59" s="761"/>
      <c r="AP59" s="762"/>
      <c r="AQ59" s="5"/>
    </row>
    <row r="60" spans="2:43" ht="27" customHeight="1">
      <c r="B60" s="5"/>
      <c r="C60" s="763"/>
      <c r="D60" s="761"/>
      <c r="E60" s="272"/>
      <c r="F60" s="766"/>
      <c r="G60" s="767"/>
      <c r="H60" s="759"/>
      <c r="I60" s="759"/>
      <c r="J60" s="759"/>
      <c r="K60" s="759"/>
      <c r="L60" s="759"/>
      <c r="M60" s="759"/>
      <c r="N60" s="759"/>
      <c r="O60" s="759"/>
      <c r="P60" s="759"/>
      <c r="Q60" s="759"/>
      <c r="R60" s="759"/>
      <c r="S60" s="759"/>
      <c r="T60" s="759"/>
      <c r="U60" s="759"/>
      <c r="V60" s="759"/>
      <c r="W60" s="759"/>
      <c r="X60" s="759"/>
      <c r="Y60" s="759"/>
      <c r="Z60" s="759"/>
      <c r="AA60" s="759"/>
      <c r="AB60" s="759"/>
      <c r="AC60" s="760"/>
      <c r="AD60" s="760"/>
      <c r="AE60" s="760"/>
      <c r="AF60" s="760"/>
      <c r="AG60" s="760"/>
      <c r="AH60" s="760"/>
      <c r="AI60" s="760"/>
      <c r="AJ60" s="760"/>
      <c r="AK60" s="760"/>
      <c r="AL60" s="760"/>
      <c r="AM60" s="760"/>
      <c r="AN60" s="761"/>
      <c r="AO60" s="761"/>
      <c r="AP60" s="762"/>
      <c r="AQ60" s="5"/>
    </row>
    <row r="61" spans="2:43" ht="27" customHeight="1">
      <c r="B61" s="5"/>
      <c r="C61" s="763"/>
      <c r="D61" s="761"/>
      <c r="E61" s="272"/>
      <c r="F61" s="766"/>
      <c r="G61" s="767"/>
      <c r="H61" s="759"/>
      <c r="I61" s="759"/>
      <c r="J61" s="759"/>
      <c r="K61" s="759"/>
      <c r="L61" s="759"/>
      <c r="M61" s="759"/>
      <c r="N61" s="759"/>
      <c r="O61" s="759"/>
      <c r="P61" s="759"/>
      <c r="Q61" s="759"/>
      <c r="R61" s="759"/>
      <c r="S61" s="759"/>
      <c r="T61" s="759"/>
      <c r="U61" s="759"/>
      <c r="V61" s="759"/>
      <c r="W61" s="759"/>
      <c r="X61" s="759"/>
      <c r="Y61" s="759"/>
      <c r="Z61" s="759"/>
      <c r="AA61" s="759"/>
      <c r="AB61" s="759"/>
      <c r="AC61" s="760"/>
      <c r="AD61" s="760"/>
      <c r="AE61" s="760"/>
      <c r="AF61" s="760"/>
      <c r="AG61" s="760"/>
      <c r="AH61" s="760"/>
      <c r="AI61" s="760"/>
      <c r="AJ61" s="760"/>
      <c r="AK61" s="760"/>
      <c r="AL61" s="760"/>
      <c r="AM61" s="760"/>
      <c r="AN61" s="761"/>
      <c r="AO61" s="761"/>
      <c r="AP61" s="762"/>
      <c r="AQ61" s="5"/>
    </row>
    <row r="62" spans="2:43" ht="27" customHeight="1">
      <c r="B62" s="5"/>
      <c r="C62" s="763"/>
      <c r="D62" s="761"/>
      <c r="E62" s="272"/>
      <c r="F62" s="766"/>
      <c r="G62" s="767"/>
      <c r="H62" s="759"/>
      <c r="I62" s="759"/>
      <c r="J62" s="759"/>
      <c r="K62" s="759"/>
      <c r="L62" s="759"/>
      <c r="M62" s="759"/>
      <c r="N62" s="759"/>
      <c r="O62" s="759"/>
      <c r="P62" s="759"/>
      <c r="Q62" s="759"/>
      <c r="R62" s="759"/>
      <c r="S62" s="759"/>
      <c r="T62" s="759"/>
      <c r="U62" s="759"/>
      <c r="V62" s="759"/>
      <c r="W62" s="759"/>
      <c r="X62" s="759"/>
      <c r="Y62" s="759"/>
      <c r="Z62" s="759"/>
      <c r="AA62" s="759"/>
      <c r="AB62" s="759"/>
      <c r="AC62" s="760"/>
      <c r="AD62" s="760"/>
      <c r="AE62" s="760"/>
      <c r="AF62" s="760"/>
      <c r="AG62" s="760"/>
      <c r="AH62" s="760"/>
      <c r="AI62" s="760"/>
      <c r="AJ62" s="760"/>
      <c r="AK62" s="760"/>
      <c r="AL62" s="760"/>
      <c r="AM62" s="760"/>
      <c r="AN62" s="761"/>
      <c r="AO62" s="761"/>
      <c r="AP62" s="762"/>
      <c r="AQ62" s="5"/>
    </row>
    <row r="63" spans="2:43" ht="27" customHeight="1">
      <c r="B63" s="5"/>
      <c r="C63" s="763"/>
      <c r="D63" s="761"/>
      <c r="E63" s="272"/>
      <c r="F63" s="766"/>
      <c r="G63" s="767"/>
      <c r="H63" s="759"/>
      <c r="I63" s="759"/>
      <c r="J63" s="759"/>
      <c r="K63" s="759"/>
      <c r="L63" s="759"/>
      <c r="M63" s="759"/>
      <c r="N63" s="759"/>
      <c r="O63" s="759"/>
      <c r="P63" s="759"/>
      <c r="Q63" s="759"/>
      <c r="R63" s="759"/>
      <c r="S63" s="759"/>
      <c r="T63" s="759"/>
      <c r="U63" s="759"/>
      <c r="V63" s="759"/>
      <c r="W63" s="759"/>
      <c r="X63" s="759"/>
      <c r="Y63" s="759"/>
      <c r="Z63" s="759"/>
      <c r="AA63" s="759"/>
      <c r="AB63" s="759"/>
      <c r="AC63" s="760"/>
      <c r="AD63" s="760"/>
      <c r="AE63" s="760"/>
      <c r="AF63" s="760"/>
      <c r="AG63" s="760"/>
      <c r="AH63" s="760"/>
      <c r="AI63" s="760"/>
      <c r="AJ63" s="760"/>
      <c r="AK63" s="760"/>
      <c r="AL63" s="760"/>
      <c r="AM63" s="760"/>
      <c r="AN63" s="761"/>
      <c r="AO63" s="761"/>
      <c r="AP63" s="762"/>
      <c r="AQ63" s="5"/>
    </row>
    <row r="64" spans="2:43" ht="27" customHeight="1">
      <c r="B64" s="5"/>
      <c r="C64" s="763"/>
      <c r="D64" s="761"/>
      <c r="E64" s="272"/>
      <c r="F64" s="766"/>
      <c r="G64" s="767"/>
      <c r="H64" s="759"/>
      <c r="I64" s="759"/>
      <c r="J64" s="759"/>
      <c r="K64" s="759"/>
      <c r="L64" s="759"/>
      <c r="M64" s="759"/>
      <c r="N64" s="759"/>
      <c r="O64" s="759"/>
      <c r="P64" s="759"/>
      <c r="Q64" s="759"/>
      <c r="R64" s="759"/>
      <c r="S64" s="759"/>
      <c r="T64" s="759"/>
      <c r="U64" s="759"/>
      <c r="V64" s="759"/>
      <c r="W64" s="759"/>
      <c r="X64" s="759"/>
      <c r="Y64" s="759"/>
      <c r="Z64" s="759"/>
      <c r="AA64" s="759"/>
      <c r="AB64" s="759"/>
      <c r="AC64" s="760"/>
      <c r="AD64" s="760"/>
      <c r="AE64" s="760"/>
      <c r="AF64" s="760"/>
      <c r="AG64" s="760"/>
      <c r="AH64" s="760"/>
      <c r="AI64" s="760"/>
      <c r="AJ64" s="760"/>
      <c r="AK64" s="760"/>
      <c r="AL64" s="760"/>
      <c r="AM64" s="760"/>
      <c r="AN64" s="761"/>
      <c r="AO64" s="761"/>
      <c r="AP64" s="762"/>
      <c r="AQ64" s="5"/>
    </row>
    <row r="65" spans="2:43" ht="27" customHeight="1">
      <c r="B65" s="5"/>
      <c r="C65" s="763"/>
      <c r="D65" s="761"/>
      <c r="E65" s="272"/>
      <c r="F65" s="766"/>
      <c r="G65" s="767"/>
      <c r="H65" s="759"/>
      <c r="I65" s="759"/>
      <c r="J65" s="759"/>
      <c r="K65" s="759"/>
      <c r="L65" s="759"/>
      <c r="M65" s="759"/>
      <c r="N65" s="759"/>
      <c r="O65" s="759"/>
      <c r="P65" s="759"/>
      <c r="Q65" s="759"/>
      <c r="R65" s="759"/>
      <c r="S65" s="759"/>
      <c r="T65" s="759"/>
      <c r="U65" s="759"/>
      <c r="V65" s="759"/>
      <c r="W65" s="759"/>
      <c r="X65" s="759"/>
      <c r="Y65" s="759"/>
      <c r="Z65" s="759"/>
      <c r="AA65" s="759"/>
      <c r="AB65" s="759"/>
      <c r="AC65" s="760"/>
      <c r="AD65" s="760"/>
      <c r="AE65" s="760"/>
      <c r="AF65" s="760"/>
      <c r="AG65" s="760"/>
      <c r="AH65" s="760"/>
      <c r="AI65" s="760"/>
      <c r="AJ65" s="760"/>
      <c r="AK65" s="760"/>
      <c r="AL65" s="760"/>
      <c r="AM65" s="760"/>
      <c r="AN65" s="761"/>
      <c r="AO65" s="761"/>
      <c r="AP65" s="762"/>
      <c r="AQ65" s="5"/>
    </row>
    <row r="66" spans="2:43" ht="27" customHeight="1">
      <c r="B66" s="5"/>
      <c r="C66" s="763"/>
      <c r="D66" s="761"/>
      <c r="E66" s="272"/>
      <c r="F66" s="766"/>
      <c r="G66" s="767"/>
      <c r="H66" s="759"/>
      <c r="I66" s="759"/>
      <c r="J66" s="759"/>
      <c r="K66" s="759"/>
      <c r="L66" s="759"/>
      <c r="M66" s="759"/>
      <c r="N66" s="759"/>
      <c r="O66" s="759"/>
      <c r="P66" s="759"/>
      <c r="Q66" s="759"/>
      <c r="R66" s="759"/>
      <c r="S66" s="759"/>
      <c r="T66" s="759"/>
      <c r="U66" s="759"/>
      <c r="V66" s="759"/>
      <c r="W66" s="759"/>
      <c r="X66" s="759"/>
      <c r="Y66" s="759"/>
      <c r="Z66" s="759"/>
      <c r="AA66" s="759"/>
      <c r="AB66" s="759"/>
      <c r="AC66" s="760"/>
      <c r="AD66" s="760"/>
      <c r="AE66" s="760"/>
      <c r="AF66" s="760"/>
      <c r="AG66" s="760"/>
      <c r="AH66" s="760"/>
      <c r="AI66" s="760"/>
      <c r="AJ66" s="760"/>
      <c r="AK66" s="760"/>
      <c r="AL66" s="760"/>
      <c r="AM66" s="760"/>
      <c r="AN66" s="761"/>
      <c r="AO66" s="761"/>
      <c r="AP66" s="762"/>
      <c r="AQ66" s="5"/>
    </row>
    <row r="67" spans="2:43" ht="27" customHeight="1">
      <c r="B67" s="5"/>
      <c r="C67" s="763"/>
      <c r="D67" s="761"/>
      <c r="E67" s="272"/>
      <c r="F67" s="766"/>
      <c r="G67" s="767"/>
      <c r="H67" s="759"/>
      <c r="I67" s="759"/>
      <c r="J67" s="759"/>
      <c r="K67" s="759"/>
      <c r="L67" s="759"/>
      <c r="M67" s="759"/>
      <c r="N67" s="759"/>
      <c r="O67" s="759"/>
      <c r="P67" s="759"/>
      <c r="Q67" s="759"/>
      <c r="R67" s="759"/>
      <c r="S67" s="759"/>
      <c r="T67" s="759"/>
      <c r="U67" s="759"/>
      <c r="V67" s="759"/>
      <c r="W67" s="759"/>
      <c r="X67" s="759"/>
      <c r="Y67" s="759"/>
      <c r="Z67" s="759"/>
      <c r="AA67" s="759"/>
      <c r="AB67" s="759"/>
      <c r="AC67" s="760"/>
      <c r="AD67" s="760"/>
      <c r="AE67" s="760"/>
      <c r="AF67" s="760"/>
      <c r="AG67" s="760"/>
      <c r="AH67" s="760"/>
      <c r="AI67" s="760"/>
      <c r="AJ67" s="760"/>
      <c r="AK67" s="760"/>
      <c r="AL67" s="760"/>
      <c r="AM67" s="760"/>
      <c r="AN67" s="761"/>
      <c r="AO67" s="761"/>
      <c r="AP67" s="762"/>
      <c r="AQ67" s="5"/>
    </row>
    <row r="68" spans="2:43" ht="27" customHeight="1">
      <c r="B68" s="5"/>
      <c r="C68" s="763"/>
      <c r="D68" s="761"/>
      <c r="E68" s="272"/>
      <c r="F68" s="766"/>
      <c r="G68" s="767"/>
      <c r="H68" s="759"/>
      <c r="I68" s="759"/>
      <c r="J68" s="759"/>
      <c r="K68" s="759"/>
      <c r="L68" s="759"/>
      <c r="M68" s="759"/>
      <c r="N68" s="759"/>
      <c r="O68" s="759"/>
      <c r="P68" s="759"/>
      <c r="Q68" s="759"/>
      <c r="R68" s="759"/>
      <c r="S68" s="759"/>
      <c r="T68" s="759"/>
      <c r="U68" s="759"/>
      <c r="V68" s="759"/>
      <c r="W68" s="759"/>
      <c r="X68" s="759"/>
      <c r="Y68" s="759"/>
      <c r="Z68" s="759"/>
      <c r="AA68" s="759"/>
      <c r="AB68" s="759"/>
      <c r="AC68" s="760"/>
      <c r="AD68" s="760"/>
      <c r="AE68" s="760"/>
      <c r="AF68" s="760"/>
      <c r="AG68" s="760"/>
      <c r="AH68" s="760"/>
      <c r="AI68" s="760"/>
      <c r="AJ68" s="760"/>
      <c r="AK68" s="760"/>
      <c r="AL68" s="760"/>
      <c r="AM68" s="760"/>
      <c r="AN68" s="761"/>
      <c r="AO68" s="761"/>
      <c r="AP68" s="762"/>
      <c r="AQ68" s="5"/>
    </row>
    <row r="69" spans="2:43" ht="27" customHeight="1">
      <c r="B69" s="5"/>
      <c r="C69" s="763"/>
      <c r="D69" s="761"/>
      <c r="E69" s="272"/>
      <c r="F69" s="766"/>
      <c r="G69" s="767"/>
      <c r="H69" s="759"/>
      <c r="I69" s="759"/>
      <c r="J69" s="759"/>
      <c r="K69" s="759"/>
      <c r="L69" s="759"/>
      <c r="M69" s="759"/>
      <c r="N69" s="759"/>
      <c r="O69" s="759"/>
      <c r="P69" s="759"/>
      <c r="Q69" s="759"/>
      <c r="R69" s="759"/>
      <c r="S69" s="759"/>
      <c r="T69" s="759"/>
      <c r="U69" s="759"/>
      <c r="V69" s="759"/>
      <c r="W69" s="759"/>
      <c r="X69" s="759"/>
      <c r="Y69" s="759"/>
      <c r="Z69" s="759"/>
      <c r="AA69" s="759"/>
      <c r="AB69" s="759"/>
      <c r="AC69" s="760"/>
      <c r="AD69" s="760"/>
      <c r="AE69" s="760"/>
      <c r="AF69" s="760"/>
      <c r="AG69" s="760"/>
      <c r="AH69" s="760"/>
      <c r="AI69" s="760"/>
      <c r="AJ69" s="760"/>
      <c r="AK69" s="760"/>
      <c r="AL69" s="760"/>
      <c r="AM69" s="760"/>
      <c r="AN69" s="761"/>
      <c r="AO69" s="761"/>
      <c r="AP69" s="762"/>
      <c r="AQ69" s="5"/>
    </row>
    <row r="70" spans="2:43" ht="27" customHeight="1">
      <c r="B70" s="5"/>
      <c r="C70" s="763"/>
      <c r="D70" s="761"/>
      <c r="E70" s="272"/>
      <c r="F70" s="766"/>
      <c r="G70" s="767"/>
      <c r="H70" s="759"/>
      <c r="I70" s="759"/>
      <c r="J70" s="759"/>
      <c r="K70" s="759"/>
      <c r="L70" s="759"/>
      <c r="M70" s="759"/>
      <c r="N70" s="759"/>
      <c r="O70" s="759"/>
      <c r="P70" s="759"/>
      <c r="Q70" s="759"/>
      <c r="R70" s="759"/>
      <c r="S70" s="759"/>
      <c r="T70" s="759"/>
      <c r="U70" s="759"/>
      <c r="V70" s="759"/>
      <c r="W70" s="759"/>
      <c r="X70" s="759"/>
      <c r="Y70" s="759"/>
      <c r="Z70" s="759"/>
      <c r="AA70" s="759"/>
      <c r="AB70" s="759"/>
      <c r="AC70" s="760"/>
      <c r="AD70" s="760"/>
      <c r="AE70" s="760"/>
      <c r="AF70" s="760"/>
      <c r="AG70" s="760"/>
      <c r="AH70" s="760"/>
      <c r="AI70" s="760"/>
      <c r="AJ70" s="760"/>
      <c r="AK70" s="760"/>
      <c r="AL70" s="760"/>
      <c r="AM70" s="760"/>
      <c r="AN70" s="761"/>
      <c r="AO70" s="761"/>
      <c r="AP70" s="762"/>
      <c r="AQ70" s="5"/>
    </row>
    <row r="71" spans="2:43" ht="27" customHeight="1">
      <c r="B71" s="5"/>
      <c r="C71" s="763"/>
      <c r="D71" s="761"/>
      <c r="E71" s="272"/>
      <c r="F71" s="766"/>
      <c r="G71" s="767"/>
      <c r="H71" s="759"/>
      <c r="I71" s="759"/>
      <c r="J71" s="759"/>
      <c r="K71" s="759"/>
      <c r="L71" s="759"/>
      <c r="M71" s="759"/>
      <c r="N71" s="759"/>
      <c r="O71" s="759"/>
      <c r="P71" s="759"/>
      <c r="Q71" s="759"/>
      <c r="R71" s="759"/>
      <c r="S71" s="759"/>
      <c r="T71" s="759"/>
      <c r="U71" s="759"/>
      <c r="V71" s="759"/>
      <c r="W71" s="759"/>
      <c r="X71" s="759"/>
      <c r="Y71" s="759"/>
      <c r="Z71" s="759"/>
      <c r="AA71" s="759"/>
      <c r="AB71" s="759"/>
      <c r="AC71" s="760"/>
      <c r="AD71" s="760"/>
      <c r="AE71" s="760"/>
      <c r="AF71" s="760"/>
      <c r="AG71" s="760"/>
      <c r="AH71" s="760"/>
      <c r="AI71" s="760"/>
      <c r="AJ71" s="760"/>
      <c r="AK71" s="760"/>
      <c r="AL71" s="760"/>
      <c r="AM71" s="760"/>
      <c r="AN71" s="761"/>
      <c r="AO71" s="761"/>
      <c r="AP71" s="762"/>
      <c r="AQ71" s="5"/>
    </row>
    <row r="72" spans="2:43" ht="27" customHeight="1">
      <c r="B72" s="5"/>
      <c r="C72" s="763"/>
      <c r="D72" s="761"/>
      <c r="E72" s="272"/>
      <c r="F72" s="766"/>
      <c r="G72" s="767"/>
      <c r="H72" s="759"/>
      <c r="I72" s="759"/>
      <c r="J72" s="759"/>
      <c r="K72" s="759"/>
      <c r="L72" s="759"/>
      <c r="M72" s="759"/>
      <c r="N72" s="759"/>
      <c r="O72" s="759"/>
      <c r="P72" s="759"/>
      <c r="Q72" s="759"/>
      <c r="R72" s="759"/>
      <c r="S72" s="759"/>
      <c r="T72" s="759"/>
      <c r="U72" s="759"/>
      <c r="V72" s="759"/>
      <c r="W72" s="759"/>
      <c r="X72" s="759"/>
      <c r="Y72" s="759"/>
      <c r="Z72" s="759"/>
      <c r="AA72" s="759"/>
      <c r="AB72" s="759"/>
      <c r="AC72" s="760"/>
      <c r="AD72" s="760"/>
      <c r="AE72" s="760"/>
      <c r="AF72" s="760"/>
      <c r="AG72" s="760"/>
      <c r="AH72" s="760"/>
      <c r="AI72" s="760"/>
      <c r="AJ72" s="760"/>
      <c r="AK72" s="760"/>
      <c r="AL72" s="760"/>
      <c r="AM72" s="760"/>
      <c r="AN72" s="761"/>
      <c r="AO72" s="761"/>
      <c r="AP72" s="762"/>
      <c r="AQ72" s="5"/>
    </row>
    <row r="73" spans="2:43" ht="27" customHeight="1">
      <c r="B73" s="5"/>
      <c r="C73" s="763"/>
      <c r="D73" s="761"/>
      <c r="E73" s="272"/>
      <c r="F73" s="766"/>
      <c r="G73" s="767"/>
      <c r="H73" s="759"/>
      <c r="I73" s="759"/>
      <c r="J73" s="759"/>
      <c r="K73" s="759"/>
      <c r="L73" s="759"/>
      <c r="M73" s="759"/>
      <c r="N73" s="759"/>
      <c r="O73" s="759"/>
      <c r="P73" s="759"/>
      <c r="Q73" s="759"/>
      <c r="R73" s="759"/>
      <c r="S73" s="759"/>
      <c r="T73" s="759"/>
      <c r="U73" s="759"/>
      <c r="V73" s="759"/>
      <c r="W73" s="759"/>
      <c r="X73" s="759"/>
      <c r="Y73" s="759"/>
      <c r="Z73" s="759"/>
      <c r="AA73" s="759"/>
      <c r="AB73" s="759"/>
      <c r="AC73" s="760"/>
      <c r="AD73" s="760"/>
      <c r="AE73" s="760"/>
      <c r="AF73" s="760"/>
      <c r="AG73" s="760"/>
      <c r="AH73" s="760"/>
      <c r="AI73" s="760"/>
      <c r="AJ73" s="760"/>
      <c r="AK73" s="760"/>
      <c r="AL73" s="760"/>
      <c r="AM73" s="760"/>
      <c r="AN73" s="761"/>
      <c r="AO73" s="761"/>
      <c r="AP73" s="762"/>
      <c r="AQ73" s="5"/>
    </row>
    <row r="74" spans="2:43" ht="27" customHeight="1">
      <c r="B74" s="5"/>
      <c r="C74" s="763"/>
      <c r="D74" s="761"/>
      <c r="E74" s="272"/>
      <c r="F74" s="766"/>
      <c r="G74" s="767"/>
      <c r="H74" s="759"/>
      <c r="I74" s="759"/>
      <c r="J74" s="759"/>
      <c r="K74" s="759"/>
      <c r="L74" s="759"/>
      <c r="M74" s="759"/>
      <c r="N74" s="759"/>
      <c r="O74" s="759"/>
      <c r="P74" s="759"/>
      <c r="Q74" s="759"/>
      <c r="R74" s="759"/>
      <c r="S74" s="759"/>
      <c r="T74" s="759"/>
      <c r="U74" s="759"/>
      <c r="V74" s="759"/>
      <c r="W74" s="759"/>
      <c r="X74" s="759"/>
      <c r="Y74" s="759"/>
      <c r="Z74" s="759"/>
      <c r="AA74" s="759"/>
      <c r="AB74" s="759"/>
      <c r="AC74" s="760"/>
      <c r="AD74" s="760"/>
      <c r="AE74" s="760"/>
      <c r="AF74" s="760"/>
      <c r="AG74" s="760"/>
      <c r="AH74" s="760"/>
      <c r="AI74" s="760"/>
      <c r="AJ74" s="760"/>
      <c r="AK74" s="760"/>
      <c r="AL74" s="760"/>
      <c r="AM74" s="760"/>
      <c r="AN74" s="761"/>
      <c r="AO74" s="761"/>
      <c r="AP74" s="762"/>
      <c r="AQ74" s="5"/>
    </row>
    <row r="75" spans="2:43" ht="27" customHeight="1">
      <c r="B75" s="5"/>
      <c r="C75" s="763"/>
      <c r="D75" s="761"/>
      <c r="E75" s="272"/>
      <c r="F75" s="766"/>
      <c r="G75" s="767"/>
      <c r="H75" s="759"/>
      <c r="I75" s="759"/>
      <c r="J75" s="759"/>
      <c r="K75" s="759"/>
      <c r="L75" s="759"/>
      <c r="M75" s="759"/>
      <c r="N75" s="759"/>
      <c r="O75" s="759"/>
      <c r="P75" s="759"/>
      <c r="Q75" s="759"/>
      <c r="R75" s="759"/>
      <c r="S75" s="759"/>
      <c r="T75" s="759"/>
      <c r="U75" s="759"/>
      <c r="V75" s="759"/>
      <c r="W75" s="759"/>
      <c r="X75" s="759"/>
      <c r="Y75" s="759"/>
      <c r="Z75" s="759"/>
      <c r="AA75" s="759"/>
      <c r="AB75" s="759"/>
      <c r="AC75" s="760"/>
      <c r="AD75" s="760"/>
      <c r="AE75" s="760"/>
      <c r="AF75" s="760"/>
      <c r="AG75" s="760"/>
      <c r="AH75" s="760"/>
      <c r="AI75" s="760"/>
      <c r="AJ75" s="760"/>
      <c r="AK75" s="760"/>
      <c r="AL75" s="760"/>
      <c r="AM75" s="760"/>
      <c r="AN75" s="761"/>
      <c r="AO75" s="761"/>
      <c r="AP75" s="762"/>
      <c r="AQ75" s="5"/>
    </row>
    <row r="76" spans="2:43" ht="27" customHeight="1">
      <c r="B76" s="5"/>
      <c r="C76" s="763"/>
      <c r="D76" s="761"/>
      <c r="E76" s="272"/>
      <c r="F76" s="766"/>
      <c r="G76" s="767"/>
      <c r="H76" s="759"/>
      <c r="I76" s="759"/>
      <c r="J76" s="759"/>
      <c r="K76" s="759"/>
      <c r="L76" s="759"/>
      <c r="M76" s="759"/>
      <c r="N76" s="759"/>
      <c r="O76" s="759"/>
      <c r="P76" s="759"/>
      <c r="Q76" s="759"/>
      <c r="R76" s="759"/>
      <c r="S76" s="759"/>
      <c r="T76" s="759"/>
      <c r="U76" s="759"/>
      <c r="V76" s="759"/>
      <c r="W76" s="759"/>
      <c r="X76" s="759"/>
      <c r="Y76" s="759"/>
      <c r="Z76" s="759"/>
      <c r="AA76" s="759"/>
      <c r="AB76" s="759"/>
      <c r="AC76" s="760"/>
      <c r="AD76" s="760"/>
      <c r="AE76" s="760"/>
      <c r="AF76" s="760"/>
      <c r="AG76" s="760"/>
      <c r="AH76" s="760"/>
      <c r="AI76" s="760"/>
      <c r="AJ76" s="760"/>
      <c r="AK76" s="760"/>
      <c r="AL76" s="760"/>
      <c r="AM76" s="760"/>
      <c r="AN76" s="761"/>
      <c r="AO76" s="761"/>
      <c r="AP76" s="762"/>
      <c r="AQ76" s="5"/>
    </row>
    <row r="77" spans="2:43" ht="27" customHeight="1">
      <c r="B77" s="5"/>
      <c r="C77" s="763"/>
      <c r="D77" s="761"/>
      <c r="E77" s="272"/>
      <c r="F77" s="766"/>
      <c r="G77" s="767"/>
      <c r="H77" s="759"/>
      <c r="I77" s="759"/>
      <c r="J77" s="759"/>
      <c r="K77" s="759"/>
      <c r="L77" s="759"/>
      <c r="M77" s="759"/>
      <c r="N77" s="759"/>
      <c r="O77" s="759"/>
      <c r="P77" s="759"/>
      <c r="Q77" s="759"/>
      <c r="R77" s="759"/>
      <c r="S77" s="759"/>
      <c r="T77" s="759"/>
      <c r="U77" s="759"/>
      <c r="V77" s="759"/>
      <c r="W77" s="759"/>
      <c r="X77" s="759"/>
      <c r="Y77" s="759"/>
      <c r="Z77" s="759"/>
      <c r="AA77" s="759"/>
      <c r="AB77" s="759"/>
      <c r="AC77" s="760"/>
      <c r="AD77" s="760"/>
      <c r="AE77" s="760"/>
      <c r="AF77" s="760"/>
      <c r="AG77" s="760"/>
      <c r="AH77" s="760"/>
      <c r="AI77" s="760"/>
      <c r="AJ77" s="760"/>
      <c r="AK77" s="760"/>
      <c r="AL77" s="760"/>
      <c r="AM77" s="760"/>
      <c r="AN77" s="761"/>
      <c r="AO77" s="761"/>
      <c r="AP77" s="762"/>
      <c r="AQ77" s="5"/>
    </row>
    <row r="78" spans="2:43" ht="27" customHeight="1">
      <c r="B78" s="5"/>
      <c r="C78" s="763"/>
      <c r="D78" s="761"/>
      <c r="E78" s="272"/>
      <c r="F78" s="766"/>
      <c r="G78" s="767"/>
      <c r="H78" s="759"/>
      <c r="I78" s="759"/>
      <c r="J78" s="759"/>
      <c r="K78" s="759"/>
      <c r="L78" s="759"/>
      <c r="M78" s="759"/>
      <c r="N78" s="759"/>
      <c r="O78" s="759"/>
      <c r="P78" s="759"/>
      <c r="Q78" s="759"/>
      <c r="R78" s="759"/>
      <c r="S78" s="759"/>
      <c r="T78" s="759"/>
      <c r="U78" s="759"/>
      <c r="V78" s="759"/>
      <c r="W78" s="759"/>
      <c r="X78" s="759"/>
      <c r="Y78" s="759"/>
      <c r="Z78" s="759"/>
      <c r="AA78" s="759"/>
      <c r="AB78" s="759"/>
      <c r="AC78" s="760"/>
      <c r="AD78" s="760"/>
      <c r="AE78" s="760"/>
      <c r="AF78" s="760"/>
      <c r="AG78" s="760"/>
      <c r="AH78" s="760"/>
      <c r="AI78" s="760"/>
      <c r="AJ78" s="760"/>
      <c r="AK78" s="760"/>
      <c r="AL78" s="760"/>
      <c r="AM78" s="760"/>
      <c r="AN78" s="761"/>
      <c r="AO78" s="761"/>
      <c r="AP78" s="762"/>
      <c r="AQ78" s="5"/>
    </row>
    <row r="79" spans="2:43" ht="27" customHeight="1">
      <c r="B79" s="5"/>
      <c r="C79" s="763"/>
      <c r="D79" s="761"/>
      <c r="E79" s="272"/>
      <c r="F79" s="766"/>
      <c r="G79" s="767"/>
      <c r="H79" s="759"/>
      <c r="I79" s="759"/>
      <c r="J79" s="759"/>
      <c r="K79" s="759"/>
      <c r="L79" s="759"/>
      <c r="M79" s="759"/>
      <c r="N79" s="759"/>
      <c r="O79" s="759"/>
      <c r="P79" s="759"/>
      <c r="Q79" s="759"/>
      <c r="R79" s="759"/>
      <c r="S79" s="759"/>
      <c r="T79" s="759"/>
      <c r="U79" s="759"/>
      <c r="V79" s="759"/>
      <c r="W79" s="759"/>
      <c r="X79" s="759"/>
      <c r="Y79" s="759"/>
      <c r="Z79" s="759"/>
      <c r="AA79" s="759"/>
      <c r="AB79" s="759"/>
      <c r="AC79" s="760"/>
      <c r="AD79" s="760"/>
      <c r="AE79" s="760"/>
      <c r="AF79" s="760"/>
      <c r="AG79" s="760"/>
      <c r="AH79" s="760"/>
      <c r="AI79" s="760"/>
      <c r="AJ79" s="760"/>
      <c r="AK79" s="760"/>
      <c r="AL79" s="760"/>
      <c r="AM79" s="760"/>
      <c r="AN79" s="761"/>
      <c r="AO79" s="761"/>
      <c r="AP79" s="762"/>
      <c r="AQ79" s="5"/>
    </row>
    <row r="80" spans="2:43" ht="27" customHeight="1">
      <c r="B80" s="5"/>
      <c r="C80" s="763"/>
      <c r="D80" s="761"/>
      <c r="E80" s="272"/>
      <c r="F80" s="766"/>
      <c r="G80" s="767"/>
      <c r="H80" s="759"/>
      <c r="I80" s="759"/>
      <c r="J80" s="759"/>
      <c r="K80" s="759"/>
      <c r="L80" s="759"/>
      <c r="M80" s="759"/>
      <c r="N80" s="759"/>
      <c r="O80" s="759"/>
      <c r="P80" s="759"/>
      <c r="Q80" s="759"/>
      <c r="R80" s="759"/>
      <c r="S80" s="759"/>
      <c r="T80" s="759"/>
      <c r="U80" s="759"/>
      <c r="V80" s="759"/>
      <c r="W80" s="759"/>
      <c r="X80" s="759"/>
      <c r="Y80" s="759"/>
      <c r="Z80" s="759"/>
      <c r="AA80" s="759"/>
      <c r="AB80" s="759"/>
      <c r="AC80" s="760"/>
      <c r="AD80" s="760"/>
      <c r="AE80" s="760"/>
      <c r="AF80" s="760"/>
      <c r="AG80" s="760"/>
      <c r="AH80" s="760"/>
      <c r="AI80" s="760"/>
      <c r="AJ80" s="760"/>
      <c r="AK80" s="760"/>
      <c r="AL80" s="760"/>
      <c r="AM80" s="760"/>
      <c r="AN80" s="761"/>
      <c r="AO80" s="761"/>
      <c r="AP80" s="762"/>
      <c r="AQ80" s="5"/>
    </row>
    <row r="81" spans="2:43" ht="27" customHeight="1">
      <c r="B81" s="5"/>
      <c r="C81" s="763"/>
      <c r="D81" s="761"/>
      <c r="E81" s="272"/>
      <c r="F81" s="766"/>
      <c r="G81" s="767"/>
      <c r="H81" s="759"/>
      <c r="I81" s="759"/>
      <c r="J81" s="759"/>
      <c r="K81" s="759"/>
      <c r="L81" s="759"/>
      <c r="M81" s="759"/>
      <c r="N81" s="759"/>
      <c r="O81" s="759"/>
      <c r="P81" s="759"/>
      <c r="Q81" s="759"/>
      <c r="R81" s="759"/>
      <c r="S81" s="759"/>
      <c r="T81" s="759"/>
      <c r="U81" s="759"/>
      <c r="V81" s="759"/>
      <c r="W81" s="759"/>
      <c r="X81" s="759"/>
      <c r="Y81" s="759"/>
      <c r="Z81" s="759"/>
      <c r="AA81" s="759"/>
      <c r="AB81" s="759"/>
      <c r="AC81" s="760"/>
      <c r="AD81" s="760"/>
      <c r="AE81" s="760"/>
      <c r="AF81" s="760"/>
      <c r="AG81" s="760"/>
      <c r="AH81" s="760"/>
      <c r="AI81" s="760"/>
      <c r="AJ81" s="760"/>
      <c r="AK81" s="760"/>
      <c r="AL81" s="760"/>
      <c r="AM81" s="760"/>
      <c r="AN81" s="761"/>
      <c r="AO81" s="761"/>
      <c r="AP81" s="762"/>
      <c r="AQ81" s="5"/>
    </row>
    <row r="82" spans="2:43" ht="27" customHeight="1">
      <c r="B82" s="5"/>
      <c r="C82" s="763"/>
      <c r="D82" s="761"/>
      <c r="E82" s="272"/>
      <c r="F82" s="766"/>
      <c r="G82" s="767"/>
      <c r="H82" s="759"/>
      <c r="I82" s="759"/>
      <c r="J82" s="759"/>
      <c r="K82" s="759"/>
      <c r="L82" s="759"/>
      <c r="M82" s="759"/>
      <c r="N82" s="759"/>
      <c r="O82" s="759"/>
      <c r="P82" s="759"/>
      <c r="Q82" s="759"/>
      <c r="R82" s="759"/>
      <c r="S82" s="759"/>
      <c r="T82" s="759"/>
      <c r="U82" s="759"/>
      <c r="V82" s="759"/>
      <c r="W82" s="759"/>
      <c r="X82" s="759"/>
      <c r="Y82" s="759"/>
      <c r="Z82" s="759"/>
      <c r="AA82" s="759"/>
      <c r="AB82" s="759"/>
      <c r="AC82" s="760"/>
      <c r="AD82" s="760"/>
      <c r="AE82" s="760"/>
      <c r="AF82" s="760"/>
      <c r="AG82" s="760"/>
      <c r="AH82" s="760"/>
      <c r="AI82" s="760"/>
      <c r="AJ82" s="760"/>
      <c r="AK82" s="760"/>
      <c r="AL82" s="760"/>
      <c r="AM82" s="760"/>
      <c r="AN82" s="761"/>
      <c r="AO82" s="761"/>
      <c r="AP82" s="762"/>
      <c r="AQ82" s="5"/>
    </row>
    <row r="83" spans="2:43" ht="27" customHeight="1">
      <c r="B83" s="5"/>
      <c r="C83" s="763"/>
      <c r="D83" s="761"/>
      <c r="E83" s="272"/>
      <c r="F83" s="766"/>
      <c r="G83" s="767"/>
      <c r="H83" s="759"/>
      <c r="I83" s="759"/>
      <c r="J83" s="759"/>
      <c r="K83" s="759"/>
      <c r="L83" s="759"/>
      <c r="M83" s="759"/>
      <c r="N83" s="759"/>
      <c r="O83" s="759"/>
      <c r="P83" s="759"/>
      <c r="Q83" s="759"/>
      <c r="R83" s="759"/>
      <c r="S83" s="759"/>
      <c r="T83" s="759"/>
      <c r="U83" s="759"/>
      <c r="V83" s="759"/>
      <c r="W83" s="759"/>
      <c r="X83" s="759"/>
      <c r="Y83" s="759"/>
      <c r="Z83" s="759"/>
      <c r="AA83" s="759"/>
      <c r="AB83" s="759"/>
      <c r="AC83" s="760"/>
      <c r="AD83" s="760"/>
      <c r="AE83" s="760"/>
      <c r="AF83" s="760"/>
      <c r="AG83" s="760"/>
      <c r="AH83" s="760"/>
      <c r="AI83" s="760"/>
      <c r="AJ83" s="760"/>
      <c r="AK83" s="760"/>
      <c r="AL83" s="760"/>
      <c r="AM83" s="760"/>
      <c r="AN83" s="761"/>
      <c r="AO83" s="761"/>
      <c r="AP83" s="762"/>
      <c r="AQ83" s="5"/>
    </row>
    <row r="84" spans="2:43" ht="27" customHeight="1">
      <c r="B84" s="5"/>
      <c r="C84" s="763"/>
      <c r="D84" s="761"/>
      <c r="E84" s="272"/>
      <c r="F84" s="766"/>
      <c r="G84" s="767"/>
      <c r="H84" s="759"/>
      <c r="I84" s="759"/>
      <c r="J84" s="759"/>
      <c r="K84" s="759"/>
      <c r="L84" s="759"/>
      <c r="M84" s="759"/>
      <c r="N84" s="759"/>
      <c r="O84" s="759"/>
      <c r="P84" s="759"/>
      <c r="Q84" s="759"/>
      <c r="R84" s="759"/>
      <c r="S84" s="759"/>
      <c r="T84" s="759"/>
      <c r="U84" s="759"/>
      <c r="V84" s="759"/>
      <c r="W84" s="759"/>
      <c r="X84" s="759"/>
      <c r="Y84" s="759"/>
      <c r="Z84" s="759"/>
      <c r="AA84" s="759"/>
      <c r="AB84" s="759"/>
      <c r="AC84" s="760"/>
      <c r="AD84" s="760"/>
      <c r="AE84" s="760"/>
      <c r="AF84" s="760"/>
      <c r="AG84" s="760"/>
      <c r="AH84" s="760"/>
      <c r="AI84" s="760"/>
      <c r="AJ84" s="760"/>
      <c r="AK84" s="760"/>
      <c r="AL84" s="760"/>
      <c r="AM84" s="760"/>
      <c r="AN84" s="761"/>
      <c r="AO84" s="761"/>
      <c r="AP84" s="762"/>
      <c r="AQ84" s="5"/>
    </row>
    <row r="85" spans="2:43" ht="27" customHeight="1" thickBot="1">
      <c r="B85" s="5"/>
      <c r="C85" s="779"/>
      <c r="D85" s="780"/>
      <c r="E85" s="273"/>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3"/>
      <c r="AD85" s="783"/>
      <c r="AE85" s="783"/>
      <c r="AF85" s="783"/>
      <c r="AG85" s="783"/>
      <c r="AH85" s="783"/>
      <c r="AI85" s="783"/>
      <c r="AJ85" s="783"/>
      <c r="AK85" s="783"/>
      <c r="AL85" s="783"/>
      <c r="AM85" s="783"/>
      <c r="AN85" s="780"/>
      <c r="AO85" s="780"/>
      <c r="AP85" s="782"/>
      <c r="AQ85" s="5"/>
    </row>
    <row r="86" spans="2:43" ht="8.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2:43" ht="18">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row>
    <row r="88" spans="2:43" ht="18" hidden="1">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row>
    <row r="89" spans="2:43" ht="18" hidden="1">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row>
    <row r="90" spans="2:43" ht="23" hidden="1">
      <c r="C90" s="136" t="s">
        <v>315</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row>
    <row r="91" spans="2:43" ht="18" hidden="1">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row>
    <row r="92" spans="2:43" ht="18" hidden="1">
      <c r="C92" s="17" t="s">
        <v>97</v>
      </c>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row>
    <row r="93" spans="2:43" ht="18" hidden="1">
      <c r="C93" s="14" t="s">
        <v>31</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row>
    <row r="94" spans="2:43" ht="18" hidden="1">
      <c r="C94" s="14" t="s">
        <v>25</v>
      </c>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row>
    <row r="95" spans="2:43" ht="18" hidden="1">
      <c r="C95" s="14" t="s">
        <v>24</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row>
    <row r="96" spans="2:43" ht="18" hidden="1">
      <c r="C96" s="14" t="s">
        <v>38</v>
      </c>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row>
    <row r="97" spans="3:42" ht="18" hidden="1">
      <c r="C97" s="14" t="s">
        <v>37</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row>
    <row r="98" spans="3:42" ht="18" hidden="1">
      <c r="C98" s="14" t="s">
        <v>23</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row>
    <row r="99" spans="3:42" ht="18" hidden="1">
      <c r="C99" s="14" t="s">
        <v>36</v>
      </c>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row>
    <row r="100" spans="3:42" ht="18" hidden="1">
      <c r="C100" s="14" t="s">
        <v>16</v>
      </c>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row>
    <row r="101" spans="3:42" ht="18" hidden="1">
      <c r="C101" s="14" t="s">
        <v>15</v>
      </c>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row>
    <row r="102" spans="3:42" ht="18" hidden="1">
      <c r="C102" s="14" t="s">
        <v>14</v>
      </c>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row>
    <row r="103" spans="3:42" ht="18" hidden="1">
      <c r="C103" s="14" t="s">
        <v>30</v>
      </c>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row>
    <row r="104" spans="3:42" ht="18" hidden="1">
      <c r="C104" s="14" t="s">
        <v>29</v>
      </c>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row>
    <row r="105" spans="3:42" ht="18" hidden="1">
      <c r="C105" s="14" t="s">
        <v>20</v>
      </c>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row>
    <row r="106" spans="3:42" ht="18" hidden="1">
      <c r="C106" s="14" t="s">
        <v>12</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row>
    <row r="107" spans="3:42" ht="18" hidden="1">
      <c r="C107" s="14" t="s">
        <v>19</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row>
    <row r="108" spans="3:42" ht="18" hidden="1">
      <c r="C108" s="14" t="s">
        <v>35</v>
      </c>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row>
    <row r="109" spans="3:42" ht="18" hidden="1">
      <c r="C109" s="14" t="s">
        <v>13</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row>
    <row r="110" spans="3:42" ht="18" hidden="1">
      <c r="C110" s="14" t="s">
        <v>88</v>
      </c>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row>
    <row r="111" spans="3:42" ht="18" hidden="1">
      <c r="C111" s="14" t="s">
        <v>34</v>
      </c>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row>
    <row r="112" spans="3:42" ht="18" hidden="1">
      <c r="C112" s="14" t="s">
        <v>18</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row>
    <row r="113" spans="3:42" ht="18" hidden="1">
      <c r="C113" s="14" t="s">
        <v>22</v>
      </c>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row>
    <row r="114" spans="3:42" ht="18" hidden="1">
      <c r="C114" s="14" t="s">
        <v>17</v>
      </c>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row>
    <row r="115" spans="3:42" ht="18" hidden="1">
      <c r="C115" s="14" t="s">
        <v>28</v>
      </c>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row>
    <row r="116" spans="3:42" ht="18" hidden="1">
      <c r="C116" s="14" t="s">
        <v>27</v>
      </c>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row>
    <row r="117" spans="3:42" ht="18" hidden="1">
      <c r="C117" s="14" t="s">
        <v>33</v>
      </c>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row>
    <row r="118" spans="3:42" ht="18" hidden="1">
      <c r="C118" s="14" t="s">
        <v>21</v>
      </c>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row>
    <row r="119" spans="3:42" ht="18" hidden="1">
      <c r="C119" s="14" t="s">
        <v>11</v>
      </c>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row>
    <row r="120" spans="3:42" ht="18" hidden="1">
      <c r="C120" s="14" t="s">
        <v>32</v>
      </c>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row>
    <row r="121" spans="3:42" ht="18" hidden="1">
      <c r="C121" s="14" t="s">
        <v>26</v>
      </c>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row>
    <row r="122" spans="3:42" ht="18" hidden="1">
      <c r="C122" s="14" t="s">
        <v>87</v>
      </c>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row>
    <row r="123" spans="3:42" ht="18" hidden="1">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row>
    <row r="124" spans="3:42" ht="18" hidden="1">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row>
    <row r="125" spans="3:42" ht="18" hidden="1">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row>
    <row r="126" spans="3:42" ht="18" hidden="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row>
    <row r="127" spans="3:42" ht="18" hidden="1">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row>
    <row r="128" spans="3:42" ht="18" hidden="1">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row>
    <row r="129" spans="3:42" ht="18" hidden="1">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row>
    <row r="130" spans="3:42" ht="18" hidden="1">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row>
    <row r="131" spans="3:42" ht="18" hidden="1">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xr:uid="{00000000-0002-0000-06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BN107"/>
  <sheetViews>
    <sheetView showGridLines="0" topLeftCell="K1" zoomScale="80" zoomScaleNormal="80" workbookViewId="0">
      <selection activeCell="AC11" sqref="AC11:AQ11"/>
    </sheetView>
  </sheetViews>
  <sheetFormatPr baseColWidth="10" defaultColWidth="0" defaultRowHeight="13" zeroHeight="1"/>
  <cols>
    <col min="1" max="1" width="2.7265625" customWidth="1"/>
    <col min="2" max="2" width="1.26953125" customWidth="1"/>
    <col min="3" max="17" width="3.7265625" customWidth="1"/>
    <col min="18" max="19" width="2.86328125" customWidth="1"/>
    <col min="20" max="25" width="3.7265625" customWidth="1"/>
    <col min="26" max="26" width="4.26953125" customWidth="1"/>
    <col min="27" max="33" width="3.7265625" customWidth="1"/>
    <col min="34" max="34" width="2.86328125" customWidth="1"/>
    <col min="35" max="42" width="3.54296875" customWidth="1"/>
    <col min="43" max="43" width="12.26953125" customWidth="1"/>
    <col min="44" max="44" width="1.26953125" customWidth="1"/>
    <col min="45" max="45" width="11.40625" customWidth="1"/>
    <col min="46" max="61" width="11.40625" hidden="1" customWidth="1"/>
    <col min="62" max="62" width="25" hidden="1" customWidth="1"/>
    <col min="63" max="63" width="11.40625" hidden="1" customWidth="1"/>
    <col min="64" max="64" width="5.54296875" hidden="1" customWidth="1"/>
    <col min="65" max="65" width="11.54296875" hidden="1" customWidth="1"/>
    <col min="66" max="66" width="0" hidden="1" customWidth="1"/>
    <col min="67" max="16384" width="11.40625" hidden="1"/>
  </cols>
  <sheetData>
    <row r="1" spans="2:66" ht="17.25" customHeight="1"/>
    <row r="2" spans="2:66" ht="6.7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2:66" ht="91.5" customHeight="1">
      <c r="B3" s="5"/>
      <c r="C3" s="130"/>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2"/>
      <c r="AR3" s="5"/>
    </row>
    <row r="4" spans="2:66" ht="32.25" customHeight="1">
      <c r="B4" s="5"/>
      <c r="C4" s="856" t="s">
        <v>241</v>
      </c>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8"/>
      <c r="AR4" s="5"/>
    </row>
    <row r="5" spans="2:66" ht="32.25" customHeight="1">
      <c r="B5" s="5"/>
      <c r="C5" s="368" t="s">
        <v>39</v>
      </c>
      <c r="D5" s="369"/>
      <c r="E5" s="369"/>
      <c r="F5" s="369"/>
      <c r="G5" s="370">
        <f>'Særskilt vedtak'!G5:K5</f>
        <v>0</v>
      </c>
      <c r="H5" s="370"/>
      <c r="I5" s="370"/>
      <c r="J5" s="370"/>
      <c r="K5" s="370"/>
      <c r="L5" s="369" t="s">
        <v>320</v>
      </c>
      <c r="M5" s="369"/>
      <c r="N5" s="369"/>
      <c r="O5" s="369"/>
      <c r="P5" s="369"/>
      <c r="Q5" s="372">
        <f>'Særskilt vedtak'!Q5:Z5</f>
        <v>0</v>
      </c>
      <c r="R5" s="372"/>
      <c r="S5" s="372"/>
      <c r="T5" s="372"/>
      <c r="U5" s="372"/>
      <c r="V5" s="372"/>
      <c r="W5" s="372"/>
      <c r="X5" s="372"/>
      <c r="Y5" s="372"/>
      <c r="Z5" s="372"/>
      <c r="AA5" s="859" t="s">
        <v>43</v>
      </c>
      <c r="AB5" s="859"/>
      <c r="AC5" s="859"/>
      <c r="AD5" s="859"/>
      <c r="AE5" s="370">
        <f>'Særskilt vedtak'!AE5:AP5</f>
        <v>0</v>
      </c>
      <c r="AF5" s="370"/>
      <c r="AG5" s="370"/>
      <c r="AH5" s="370"/>
      <c r="AI5" s="370"/>
      <c r="AJ5" s="370"/>
      <c r="AK5" s="370"/>
      <c r="AL5" s="370"/>
      <c r="AM5" s="370"/>
      <c r="AN5" s="370"/>
      <c r="AO5" s="370"/>
      <c r="AP5" s="370"/>
      <c r="AQ5" s="371"/>
      <c r="AR5" s="5"/>
    </row>
    <row r="6" spans="2:66" s="4" customFormat="1" ht="21.75" customHeight="1">
      <c r="B6" s="19"/>
      <c r="C6" s="647" t="s">
        <v>164</v>
      </c>
      <c r="D6" s="648"/>
      <c r="E6" s="648"/>
      <c r="F6" s="648"/>
      <c r="G6" s="372">
        <f>Arbeidsvarslingsplan!G6</f>
        <v>0</v>
      </c>
      <c r="H6" s="372"/>
      <c r="I6" s="372"/>
      <c r="J6" s="372"/>
      <c r="K6" s="372"/>
      <c r="L6" s="45" t="s">
        <v>112</v>
      </c>
      <c r="M6" s="45"/>
      <c r="N6" s="45"/>
      <c r="O6" s="45"/>
      <c r="P6" s="372">
        <f>Arbeidsvarslingsplan!P6</f>
        <v>0</v>
      </c>
      <c r="Q6" s="372"/>
      <c r="R6" s="372"/>
      <c r="S6" s="372"/>
      <c r="T6" s="372"/>
      <c r="U6" s="372"/>
      <c r="V6" s="372"/>
      <c r="W6" s="372"/>
      <c r="X6" s="372"/>
      <c r="Y6" s="372"/>
      <c r="Z6" s="372"/>
      <c r="AA6" s="645" t="s">
        <v>113</v>
      </c>
      <c r="AB6" s="645"/>
      <c r="AC6" s="645"/>
      <c r="AD6" s="645"/>
      <c r="AE6" s="849">
        <f>Arbeidsvarslingsplan!AE6</f>
        <v>0</v>
      </c>
      <c r="AF6" s="849"/>
      <c r="AG6" s="849"/>
      <c r="AH6" s="849"/>
      <c r="AI6" s="849"/>
      <c r="AJ6" s="849"/>
      <c r="AK6" s="849"/>
      <c r="AL6" s="849"/>
      <c r="AM6" s="849"/>
      <c r="AN6" s="849"/>
      <c r="AO6" s="849"/>
      <c r="AP6" s="849"/>
      <c r="AQ6" s="850"/>
      <c r="AR6" s="5"/>
      <c r="AS6"/>
      <c r="BJ6" s="32"/>
      <c r="BK6" s="32"/>
      <c r="BL6" s="34"/>
      <c r="BM6" s="34"/>
      <c r="BN6" s="34"/>
    </row>
    <row r="7" spans="2:66" s="4" customFormat="1" ht="21.75" customHeight="1">
      <c r="B7" s="19"/>
      <c r="C7" s="647" t="s">
        <v>165</v>
      </c>
      <c r="D7" s="648"/>
      <c r="E7" s="648"/>
      <c r="F7" s="648"/>
      <c r="G7" s="372">
        <f>Arbeidsvarslingsplan!G7</f>
        <v>0</v>
      </c>
      <c r="H7" s="372"/>
      <c r="I7" s="372"/>
      <c r="J7" s="372"/>
      <c r="K7" s="372"/>
      <c r="L7" s="372"/>
      <c r="M7" s="372"/>
      <c r="N7" s="372"/>
      <c r="O7" s="372"/>
      <c r="P7" s="372"/>
      <c r="Q7" s="372"/>
      <c r="R7" s="372"/>
      <c r="S7" s="372"/>
      <c r="T7" s="372"/>
      <c r="U7" s="372"/>
      <c r="V7" s="372"/>
      <c r="W7" s="372"/>
      <c r="X7" s="372"/>
      <c r="Y7" s="372"/>
      <c r="Z7" s="372"/>
      <c r="AA7" s="645" t="s">
        <v>49</v>
      </c>
      <c r="AB7" s="645"/>
      <c r="AC7" s="849">
        <f>Arbeidsvarslingsplan!AE7</f>
        <v>0</v>
      </c>
      <c r="AD7" s="849"/>
      <c r="AE7" s="849"/>
      <c r="AF7" s="849"/>
      <c r="AG7" s="849"/>
      <c r="AH7" s="849"/>
      <c r="AI7" s="849"/>
      <c r="AJ7" s="849"/>
      <c r="AK7" s="849"/>
      <c r="AL7" s="849"/>
      <c r="AM7" s="849"/>
      <c r="AN7" s="849"/>
      <c r="AO7" s="849"/>
      <c r="AP7" s="849"/>
      <c r="AQ7" s="850"/>
      <c r="AR7" s="5"/>
      <c r="AS7"/>
      <c r="BJ7" s="32"/>
      <c r="BK7" s="32"/>
      <c r="BL7" s="34"/>
      <c r="BM7" s="34"/>
      <c r="BN7" s="34"/>
    </row>
    <row r="8" spans="2:66" s="4" customFormat="1" ht="21.75" customHeight="1">
      <c r="B8" s="19"/>
      <c r="C8" s="647" t="s">
        <v>365</v>
      </c>
      <c r="D8" s="648"/>
      <c r="E8" s="648"/>
      <c r="F8" s="648"/>
      <c r="G8" s="648"/>
      <c r="H8" s="648"/>
      <c r="I8" s="648"/>
      <c r="J8" s="648"/>
      <c r="K8" s="648"/>
      <c r="L8" s="743">
        <f>Arbeidsvarslingsplan!L9</f>
        <v>0</v>
      </c>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671"/>
      <c r="AR8" s="5"/>
      <c r="BJ8" s="32"/>
      <c r="BK8" s="32"/>
      <c r="BL8" s="34"/>
      <c r="BM8" s="34"/>
      <c r="BN8" s="34"/>
    </row>
    <row r="9" spans="2:66" s="4" customFormat="1" ht="21.75" customHeight="1">
      <c r="B9" s="19"/>
      <c r="C9" s="647" t="s">
        <v>167</v>
      </c>
      <c r="D9" s="648"/>
      <c r="E9" s="648"/>
      <c r="F9" s="648"/>
      <c r="G9" s="648"/>
      <c r="H9" s="648"/>
      <c r="I9" s="648"/>
      <c r="J9" s="648"/>
      <c r="K9" s="648"/>
      <c r="L9" s="372">
        <f>Risikovurdering!L9</f>
        <v>0</v>
      </c>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671"/>
      <c r="AR9" s="5"/>
      <c r="BJ9" s="32"/>
      <c r="BK9" s="32"/>
      <c r="BL9" s="34"/>
      <c r="BM9" s="34"/>
      <c r="BN9" s="34"/>
    </row>
    <row r="10" spans="2:66" s="4" customFormat="1" ht="21.75" customHeight="1">
      <c r="B10" s="19"/>
      <c r="C10" s="647" t="s">
        <v>168</v>
      </c>
      <c r="D10" s="648"/>
      <c r="E10" s="648"/>
      <c r="F10" s="648"/>
      <c r="G10" s="648"/>
      <c r="H10" s="648"/>
      <c r="I10" s="648"/>
      <c r="J10" s="648"/>
      <c r="K10" s="648"/>
      <c r="L10" s="372">
        <f>Arbeidsvarslingsplan!L12</f>
        <v>0</v>
      </c>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671"/>
      <c r="AR10" s="5"/>
      <c r="BJ10" s="32"/>
      <c r="BK10" s="32"/>
      <c r="BL10" s="34"/>
      <c r="BM10" s="34"/>
      <c r="BN10" s="34"/>
    </row>
    <row r="11" spans="2:66" ht="22.5" customHeight="1" thickBot="1">
      <c r="B11" s="5"/>
      <c r="C11" s="851" t="s">
        <v>169</v>
      </c>
      <c r="D11" s="852"/>
      <c r="E11" s="852"/>
      <c r="F11" s="852"/>
      <c r="G11" s="852"/>
      <c r="H11" s="852"/>
      <c r="I11" s="852"/>
      <c r="J11" s="852"/>
      <c r="K11" s="852"/>
      <c r="L11" s="853"/>
      <c r="M11" s="853"/>
      <c r="N11" s="853"/>
      <c r="O11" s="853"/>
      <c r="P11" s="853"/>
      <c r="Q11" s="853"/>
      <c r="R11" s="853"/>
      <c r="S11" s="853"/>
      <c r="T11" s="853"/>
      <c r="U11" s="853"/>
      <c r="V11" s="853"/>
      <c r="W11" s="854" t="s">
        <v>170</v>
      </c>
      <c r="X11" s="854"/>
      <c r="Y11" s="854"/>
      <c r="Z11" s="854"/>
      <c r="AA11" s="854"/>
      <c r="AB11" s="854"/>
      <c r="AC11" s="853"/>
      <c r="AD11" s="853"/>
      <c r="AE11" s="853"/>
      <c r="AF11" s="853"/>
      <c r="AG11" s="853"/>
      <c r="AH11" s="853"/>
      <c r="AI11" s="853"/>
      <c r="AJ11" s="853"/>
      <c r="AK11" s="853"/>
      <c r="AL11" s="853"/>
      <c r="AM11" s="853"/>
      <c r="AN11" s="853"/>
      <c r="AO11" s="853"/>
      <c r="AP11" s="853"/>
      <c r="AQ11" s="855"/>
      <c r="AR11" s="5"/>
      <c r="BJ11" s="35"/>
      <c r="BK11" s="35"/>
      <c r="BL11" s="36"/>
      <c r="BM11" s="36"/>
      <c r="BN11" s="36"/>
    </row>
    <row r="12" spans="2:66" ht="9" customHeight="1">
      <c r="B12" s="5"/>
      <c r="C12" s="89"/>
      <c r="D12" s="90"/>
      <c r="E12" s="90"/>
      <c r="F12" s="90"/>
      <c r="G12" s="90"/>
      <c r="H12" s="90"/>
      <c r="I12" s="90"/>
      <c r="J12" s="90"/>
      <c r="K12" s="46"/>
      <c r="L12" s="46"/>
      <c r="M12" s="46"/>
      <c r="N12" s="46"/>
      <c r="O12" s="46"/>
      <c r="P12" s="46"/>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2"/>
      <c r="AR12" s="5"/>
      <c r="BJ12" s="35"/>
      <c r="BK12" s="35"/>
      <c r="BL12" s="36"/>
      <c r="BM12" s="36"/>
      <c r="BN12" s="36"/>
    </row>
    <row r="13" spans="2:66" ht="22.5" customHeight="1">
      <c r="B13" s="5"/>
      <c r="C13" s="93"/>
      <c r="D13" s="5"/>
      <c r="E13" s="5"/>
      <c r="F13" s="5"/>
      <c r="G13" s="5"/>
      <c r="H13" s="5"/>
      <c r="I13" s="5"/>
      <c r="J13" s="5"/>
      <c r="K13" s="5"/>
      <c r="L13" s="5"/>
      <c r="M13" s="845" t="s">
        <v>171</v>
      </c>
      <c r="N13" s="845"/>
      <c r="O13" s="28"/>
      <c r="P13" s="845" t="s">
        <v>172</v>
      </c>
      <c r="Q13" s="845"/>
      <c r="R13" s="18"/>
      <c r="S13" s="28"/>
      <c r="T13" s="18"/>
      <c r="U13" s="18"/>
      <c r="V13" s="28"/>
      <c r="W13" s="28"/>
      <c r="X13" s="5"/>
      <c r="Y13" s="28"/>
      <c r="Z13" s="28"/>
      <c r="AA13" s="28"/>
      <c r="AB13" s="28"/>
      <c r="AC13" s="28"/>
      <c r="AD13" s="28"/>
      <c r="AE13" s="28"/>
      <c r="AF13" s="28"/>
      <c r="AG13" s="845" t="s">
        <v>171</v>
      </c>
      <c r="AH13" s="845"/>
      <c r="AI13" s="28"/>
      <c r="AJ13" s="845" t="s">
        <v>172</v>
      </c>
      <c r="AK13" s="845"/>
      <c r="AL13" s="10"/>
      <c r="AM13" s="845" t="s">
        <v>273</v>
      </c>
      <c r="AN13" s="845"/>
      <c r="AO13" s="845"/>
      <c r="AP13" s="845"/>
      <c r="AQ13" s="94"/>
      <c r="AR13" s="5"/>
      <c r="BJ13" s="35"/>
      <c r="BK13" s="35"/>
      <c r="BL13" s="36"/>
      <c r="BM13" s="37"/>
      <c r="BN13" s="36"/>
    </row>
    <row r="14" spans="2:66" ht="9" customHeight="1">
      <c r="B14" s="5"/>
      <c r="C14" s="93"/>
      <c r="D14" s="5"/>
      <c r="E14" s="5"/>
      <c r="F14" s="5"/>
      <c r="G14" s="5"/>
      <c r="H14" s="5"/>
      <c r="I14" s="5"/>
      <c r="J14" s="5"/>
      <c r="K14" s="5"/>
      <c r="L14" s="5"/>
      <c r="M14" s="95"/>
      <c r="N14" s="95"/>
      <c r="O14" s="28"/>
      <c r="P14" s="95"/>
      <c r="Q14" s="95"/>
      <c r="R14" s="18"/>
      <c r="S14" s="28"/>
      <c r="T14" s="18"/>
      <c r="U14" s="18"/>
      <c r="V14" s="28"/>
      <c r="W14" s="28"/>
      <c r="X14" s="5"/>
      <c r="Y14" s="28"/>
      <c r="Z14" s="28"/>
      <c r="AA14" s="28"/>
      <c r="AB14" s="28"/>
      <c r="AC14" s="28"/>
      <c r="AD14" s="28"/>
      <c r="AE14" s="28"/>
      <c r="AF14" s="28"/>
      <c r="AG14" s="28"/>
      <c r="AH14" s="28"/>
      <c r="AI14" s="28"/>
      <c r="AJ14" s="28"/>
      <c r="AK14" s="28"/>
      <c r="AL14" s="10"/>
      <c r="AM14" s="10"/>
      <c r="AN14" s="28"/>
      <c r="AO14" s="28"/>
      <c r="AP14" s="28"/>
      <c r="AQ14" s="94"/>
      <c r="AR14" s="5"/>
      <c r="BJ14" s="35"/>
      <c r="BK14" s="35"/>
      <c r="BL14" s="36"/>
      <c r="BM14" s="37"/>
      <c r="BN14" s="36"/>
    </row>
    <row r="15" spans="2:66" ht="22.5" customHeight="1">
      <c r="B15" s="5"/>
      <c r="C15" s="93"/>
      <c r="D15" s="846" t="s">
        <v>173</v>
      </c>
      <c r="E15" s="846"/>
      <c r="F15" s="846"/>
      <c r="G15" s="846"/>
      <c r="H15" s="846"/>
      <c r="I15" s="846"/>
      <c r="J15" s="846"/>
      <c r="K15" s="846"/>
      <c r="L15" s="848"/>
      <c r="M15" s="831" t="s">
        <v>0</v>
      </c>
      <c r="N15" s="832"/>
      <c r="O15" s="28"/>
      <c r="P15" s="831" t="s">
        <v>0</v>
      </c>
      <c r="Q15" s="832"/>
      <c r="R15" s="18"/>
      <c r="S15" s="847" t="s">
        <v>274</v>
      </c>
      <c r="T15" s="847"/>
      <c r="U15" s="847"/>
      <c r="V15" s="847"/>
      <c r="W15" s="847"/>
      <c r="X15" s="830" t="s">
        <v>174</v>
      </c>
      <c r="Y15" s="830"/>
      <c r="Z15" s="830"/>
      <c r="AA15" s="830"/>
      <c r="AB15" s="830"/>
      <c r="AC15" s="830"/>
      <c r="AD15" s="830"/>
      <c r="AE15" s="830"/>
      <c r="AF15" s="96"/>
      <c r="AG15" s="831" t="s">
        <v>0</v>
      </c>
      <c r="AH15" s="832"/>
      <c r="AI15" s="28"/>
      <c r="AJ15" s="831" t="s">
        <v>0</v>
      </c>
      <c r="AK15" s="832"/>
      <c r="AL15" s="10"/>
      <c r="AM15" s="10"/>
      <c r="AN15" s="831" t="s">
        <v>0</v>
      </c>
      <c r="AO15" s="832"/>
      <c r="AP15" s="28"/>
      <c r="AQ15" s="94"/>
      <c r="AR15" s="5"/>
      <c r="BJ15" s="35"/>
      <c r="BK15" s="35"/>
      <c r="BL15" s="36"/>
      <c r="BM15" s="37"/>
      <c r="BN15" s="36"/>
    </row>
    <row r="16" spans="2:66" ht="7.5" customHeight="1">
      <c r="B16" s="5"/>
      <c r="C16" s="93"/>
      <c r="D16" s="18"/>
      <c r="E16" s="18"/>
      <c r="F16" s="18"/>
      <c r="G16" s="18"/>
      <c r="H16" s="18"/>
      <c r="I16" s="18"/>
      <c r="J16" s="18"/>
      <c r="K16" s="18"/>
      <c r="L16" s="18"/>
      <c r="M16" s="18"/>
      <c r="N16" s="18"/>
      <c r="O16" s="18"/>
      <c r="P16" s="18"/>
      <c r="Q16" s="18"/>
      <c r="R16" s="18"/>
      <c r="S16" s="28"/>
      <c r="T16" s="18"/>
      <c r="U16" s="18"/>
      <c r="V16" s="18"/>
      <c r="W16" s="18"/>
      <c r="X16" s="18"/>
      <c r="Y16" s="18"/>
      <c r="Z16" s="28"/>
      <c r="AA16" s="28"/>
      <c r="AB16" s="18"/>
      <c r="AC16" s="18"/>
      <c r="AD16" s="18"/>
      <c r="AE16" s="18"/>
      <c r="AF16" s="18"/>
      <c r="AG16" s="18"/>
      <c r="AH16" s="18"/>
      <c r="AI16" s="47"/>
      <c r="AJ16" s="18"/>
      <c r="AK16" s="18"/>
      <c r="AL16" s="10"/>
      <c r="AM16" s="10"/>
      <c r="AN16" s="28"/>
      <c r="AO16" s="18"/>
      <c r="AP16" s="28"/>
      <c r="AQ16" s="94"/>
      <c r="AR16" s="5"/>
      <c r="BJ16" s="35"/>
      <c r="BK16" s="35"/>
      <c r="BL16" s="36"/>
      <c r="BM16" s="37"/>
      <c r="BN16" s="36"/>
    </row>
    <row r="17" spans="2:66" ht="22.5" customHeight="1">
      <c r="B17" s="5"/>
      <c r="C17" s="93"/>
      <c r="D17" s="846" t="s">
        <v>175</v>
      </c>
      <c r="E17" s="846"/>
      <c r="F17" s="846"/>
      <c r="G17" s="846"/>
      <c r="H17" s="846"/>
      <c r="I17" s="846"/>
      <c r="J17" s="846"/>
      <c r="K17" s="846"/>
      <c r="L17" s="97"/>
      <c r="M17" s="831" t="s">
        <v>0</v>
      </c>
      <c r="N17" s="832"/>
      <c r="O17" s="28"/>
      <c r="P17" s="831" t="s">
        <v>0</v>
      </c>
      <c r="Q17" s="832"/>
      <c r="R17" s="18"/>
      <c r="S17" s="847" t="s">
        <v>274</v>
      </c>
      <c r="T17" s="847"/>
      <c r="U17" s="847"/>
      <c r="V17" s="847"/>
      <c r="W17" s="847"/>
      <c r="X17" s="830" t="s">
        <v>174</v>
      </c>
      <c r="Y17" s="830"/>
      <c r="Z17" s="830"/>
      <c r="AA17" s="830"/>
      <c r="AB17" s="830"/>
      <c r="AC17" s="830"/>
      <c r="AD17" s="830"/>
      <c r="AE17" s="830"/>
      <c r="AF17" s="96"/>
      <c r="AG17" s="831" t="s">
        <v>0</v>
      </c>
      <c r="AH17" s="832"/>
      <c r="AI17" s="28"/>
      <c r="AJ17" s="831"/>
      <c r="AK17" s="832"/>
      <c r="AL17" s="10"/>
      <c r="AM17" s="10"/>
      <c r="AN17" s="831"/>
      <c r="AO17" s="832"/>
      <c r="AP17" s="28"/>
      <c r="AQ17" s="94"/>
      <c r="AR17" s="5"/>
      <c r="BJ17" s="35"/>
      <c r="BK17" s="35"/>
      <c r="BL17" s="36"/>
      <c r="BM17" s="37"/>
      <c r="BN17" s="36"/>
    </row>
    <row r="18" spans="2:66" ht="9" customHeight="1">
      <c r="B18" s="5"/>
      <c r="C18" s="93"/>
      <c r="D18" s="98"/>
      <c r="E18" s="98"/>
      <c r="F18" s="98"/>
      <c r="G18" s="98"/>
      <c r="H18" s="98"/>
      <c r="I18" s="98"/>
      <c r="J18" s="98"/>
      <c r="K18" s="98"/>
      <c r="L18" s="98"/>
      <c r="M18" s="98"/>
      <c r="N18" s="98"/>
      <c r="O18" s="98"/>
      <c r="P18" s="98"/>
      <c r="Q18" s="98"/>
      <c r="R18" s="18"/>
      <c r="S18" s="99"/>
      <c r="T18" s="99"/>
      <c r="U18" s="99"/>
      <c r="V18" s="99"/>
      <c r="W18" s="99"/>
      <c r="X18" s="98"/>
      <c r="Y18" s="98"/>
      <c r="Z18" s="98"/>
      <c r="AA18" s="98"/>
      <c r="AB18" s="98"/>
      <c r="AC18" s="98"/>
      <c r="AD18" s="98"/>
      <c r="AE18" s="98"/>
      <c r="AF18" s="98"/>
      <c r="AG18" s="98"/>
      <c r="AH18" s="98"/>
      <c r="AI18" s="98"/>
      <c r="AJ18" s="98"/>
      <c r="AK18" s="98"/>
      <c r="AL18" s="98"/>
      <c r="AM18" s="98"/>
      <c r="AN18" s="98"/>
      <c r="AO18" s="98"/>
      <c r="AP18" s="98"/>
      <c r="AQ18" s="94"/>
      <c r="AR18" s="5"/>
      <c r="BJ18" s="35"/>
      <c r="BK18" s="35"/>
      <c r="BL18" s="36"/>
      <c r="BM18" s="37"/>
      <c r="BN18" s="36"/>
    </row>
    <row r="19" spans="2:66" ht="22.5" customHeight="1">
      <c r="B19" s="5"/>
      <c r="C19" s="100"/>
      <c r="D19" s="681" t="s">
        <v>176</v>
      </c>
      <c r="E19" s="681"/>
      <c r="F19" s="681"/>
      <c r="G19" s="681"/>
      <c r="H19" s="681"/>
      <c r="I19" s="681"/>
      <c r="J19" s="97"/>
      <c r="K19" s="5"/>
      <c r="L19" s="5"/>
      <c r="M19" s="5"/>
      <c r="N19" s="5"/>
      <c r="O19" s="5"/>
      <c r="P19" s="830" t="s">
        <v>275</v>
      </c>
      <c r="Q19" s="830"/>
      <c r="R19" s="830"/>
      <c r="S19" s="830"/>
      <c r="T19" s="830"/>
      <c r="U19" s="830"/>
      <c r="V19" s="830"/>
      <c r="W19" s="830"/>
      <c r="X19" s="830"/>
      <c r="Y19" s="830"/>
      <c r="Z19" s="830"/>
      <c r="AA19" s="830"/>
      <c r="AB19" s="830"/>
      <c r="AC19" s="830"/>
      <c r="AD19" s="830"/>
      <c r="AE19" s="830"/>
      <c r="AF19" s="96"/>
      <c r="AG19" s="834"/>
      <c r="AH19" s="835"/>
      <c r="AI19" s="101"/>
      <c r="AJ19" s="834"/>
      <c r="AK19" s="835"/>
      <c r="AL19" s="10"/>
      <c r="AM19" s="10"/>
      <c r="AN19" s="831"/>
      <c r="AO19" s="832"/>
      <c r="AP19" s="28"/>
      <c r="AQ19" s="94"/>
      <c r="AR19" s="5"/>
      <c r="BJ19" s="35"/>
      <c r="BK19" s="35"/>
      <c r="BL19" s="36"/>
      <c r="BM19" s="37"/>
      <c r="BN19" s="36"/>
    </row>
    <row r="20" spans="2:66" ht="7.5" customHeight="1">
      <c r="B20" s="5"/>
      <c r="C20" s="93"/>
      <c r="D20" s="833"/>
      <c r="E20" s="833"/>
      <c r="F20" s="833"/>
      <c r="G20" s="833"/>
      <c r="H20" s="833"/>
      <c r="I20" s="833"/>
      <c r="J20" s="18"/>
      <c r="K20" s="18"/>
      <c r="L20" s="18"/>
      <c r="M20" s="18"/>
      <c r="N20" s="18"/>
      <c r="O20" s="18"/>
      <c r="P20" s="18"/>
      <c r="Q20" s="18"/>
      <c r="R20" s="18"/>
      <c r="S20" s="28"/>
      <c r="T20" s="18"/>
      <c r="U20" s="18"/>
      <c r="V20" s="18"/>
      <c r="W20" s="18"/>
      <c r="X20" s="18"/>
      <c r="Y20" s="18"/>
      <c r="Z20" s="28"/>
      <c r="AA20" s="28"/>
      <c r="AB20" s="18"/>
      <c r="AC20" s="18"/>
      <c r="AD20" s="18"/>
      <c r="AE20" s="18"/>
      <c r="AF20" s="18"/>
      <c r="AG20" s="18"/>
      <c r="AH20" s="18"/>
      <c r="AI20" s="18"/>
      <c r="AJ20" s="18"/>
      <c r="AK20" s="18"/>
      <c r="AL20" s="10"/>
      <c r="AM20" s="10"/>
      <c r="AN20" s="18"/>
      <c r="AO20" s="18"/>
      <c r="AP20" s="28"/>
      <c r="AQ20" s="94"/>
      <c r="AR20" s="5"/>
      <c r="BJ20" s="35"/>
      <c r="BK20" s="35"/>
      <c r="BL20" s="36"/>
      <c r="BM20" s="37"/>
      <c r="BN20" s="36"/>
    </row>
    <row r="21" spans="2:66" ht="22.5" customHeight="1">
      <c r="B21" s="5"/>
      <c r="C21" s="100" t="s">
        <v>0</v>
      </c>
      <c r="D21" s="836"/>
      <c r="E21" s="837"/>
      <c r="F21" s="837"/>
      <c r="G21" s="837"/>
      <c r="H21" s="837"/>
      <c r="I21" s="837"/>
      <c r="J21" s="837"/>
      <c r="K21" s="837"/>
      <c r="L21" s="837"/>
      <c r="M21" s="837"/>
      <c r="N21" s="837"/>
      <c r="O21" s="837"/>
      <c r="P21" s="837"/>
      <c r="Q21" s="838"/>
      <c r="R21" s="18"/>
      <c r="S21" s="830" t="s">
        <v>276</v>
      </c>
      <c r="T21" s="830"/>
      <c r="U21" s="830"/>
      <c r="V21" s="830"/>
      <c r="W21" s="830"/>
      <c r="X21" s="830"/>
      <c r="Y21" s="830"/>
      <c r="Z21" s="830"/>
      <c r="AA21" s="830"/>
      <c r="AB21" s="830"/>
      <c r="AC21" s="830"/>
      <c r="AD21" s="830"/>
      <c r="AE21" s="830"/>
      <c r="AF21" s="102"/>
      <c r="AG21" s="831" t="s">
        <v>0</v>
      </c>
      <c r="AH21" s="832"/>
      <c r="AI21" s="28"/>
      <c r="AJ21" s="831" t="s">
        <v>0</v>
      </c>
      <c r="AK21" s="832"/>
      <c r="AL21" s="10"/>
      <c r="AM21" s="10"/>
      <c r="AN21" s="831"/>
      <c r="AO21" s="832"/>
      <c r="AP21" s="28"/>
      <c r="AQ21" s="94"/>
      <c r="AR21" s="5"/>
      <c r="BJ21" s="35"/>
      <c r="BK21" s="35"/>
      <c r="BL21" s="36"/>
      <c r="BM21" s="37"/>
      <c r="BN21" s="36"/>
    </row>
    <row r="22" spans="2:66" ht="7.5" customHeight="1">
      <c r="B22" s="5"/>
      <c r="C22" s="42"/>
      <c r="D22" s="839"/>
      <c r="E22" s="840"/>
      <c r="F22" s="840"/>
      <c r="G22" s="840"/>
      <c r="H22" s="840"/>
      <c r="I22" s="840"/>
      <c r="J22" s="840"/>
      <c r="K22" s="840"/>
      <c r="L22" s="840"/>
      <c r="M22" s="840"/>
      <c r="N22" s="840"/>
      <c r="O22" s="840"/>
      <c r="P22" s="840"/>
      <c r="Q22" s="841"/>
      <c r="R22" s="18"/>
      <c r="S22" s="103"/>
      <c r="T22" s="103"/>
      <c r="U22" s="103"/>
      <c r="V22" s="103"/>
      <c r="W22" s="104"/>
      <c r="X22" s="103"/>
      <c r="Y22" s="104"/>
      <c r="Z22" s="103"/>
      <c r="AA22" s="103"/>
      <c r="AB22" s="103"/>
      <c r="AC22" s="103"/>
      <c r="AD22" s="103"/>
      <c r="AE22" s="103"/>
      <c r="AF22" s="18"/>
      <c r="AG22" s="18"/>
      <c r="AH22" s="18"/>
      <c r="AI22" s="18"/>
      <c r="AJ22" s="18"/>
      <c r="AK22" s="18"/>
      <c r="AL22" s="10"/>
      <c r="AM22" s="10"/>
      <c r="AN22" s="18"/>
      <c r="AO22" s="18"/>
      <c r="AP22" s="28"/>
      <c r="AQ22" s="94"/>
      <c r="AR22" s="5"/>
      <c r="BJ22" s="35"/>
      <c r="BK22" s="35"/>
      <c r="BL22" s="36"/>
      <c r="BM22" s="37"/>
      <c r="BN22" s="36"/>
    </row>
    <row r="23" spans="2:66" ht="22.5" customHeight="1">
      <c r="B23" s="5"/>
      <c r="C23" s="100" t="s">
        <v>0</v>
      </c>
      <c r="D23" s="839"/>
      <c r="E23" s="840"/>
      <c r="F23" s="840"/>
      <c r="G23" s="840"/>
      <c r="H23" s="840"/>
      <c r="I23" s="840"/>
      <c r="J23" s="840"/>
      <c r="K23" s="840"/>
      <c r="L23" s="840"/>
      <c r="M23" s="840"/>
      <c r="N23" s="840"/>
      <c r="O23" s="840"/>
      <c r="P23" s="840"/>
      <c r="Q23" s="841"/>
      <c r="R23" s="18"/>
      <c r="S23" s="830" t="s">
        <v>277</v>
      </c>
      <c r="T23" s="830"/>
      <c r="U23" s="830"/>
      <c r="V23" s="830"/>
      <c r="W23" s="830"/>
      <c r="X23" s="830"/>
      <c r="Y23" s="830"/>
      <c r="Z23" s="830"/>
      <c r="AA23" s="830"/>
      <c r="AB23" s="830"/>
      <c r="AC23" s="830"/>
      <c r="AD23" s="830"/>
      <c r="AE23" s="830"/>
      <c r="AF23" s="102"/>
      <c r="AG23" s="831" t="s">
        <v>0</v>
      </c>
      <c r="AH23" s="832"/>
      <c r="AI23" s="28"/>
      <c r="AJ23" s="831" t="s">
        <v>0</v>
      </c>
      <c r="AK23" s="832"/>
      <c r="AL23" s="10"/>
      <c r="AM23" s="10"/>
      <c r="AN23" s="831"/>
      <c r="AO23" s="832"/>
      <c r="AP23" s="28"/>
      <c r="AQ23" s="94"/>
      <c r="AR23" s="5"/>
      <c r="BJ23" s="35"/>
      <c r="BK23" s="35"/>
      <c r="BL23" s="36"/>
      <c r="BM23" s="37"/>
      <c r="BN23" s="36"/>
    </row>
    <row r="24" spans="2:66" ht="7.5" customHeight="1">
      <c r="B24" s="5"/>
      <c r="C24" s="42"/>
      <c r="D24" s="839"/>
      <c r="E24" s="840"/>
      <c r="F24" s="840"/>
      <c r="G24" s="840"/>
      <c r="H24" s="840"/>
      <c r="I24" s="840"/>
      <c r="J24" s="840"/>
      <c r="K24" s="840"/>
      <c r="L24" s="840"/>
      <c r="M24" s="840"/>
      <c r="N24" s="840"/>
      <c r="O24" s="840"/>
      <c r="P24" s="840"/>
      <c r="Q24" s="841"/>
      <c r="R24" s="18"/>
      <c r="S24" s="103"/>
      <c r="T24" s="103"/>
      <c r="U24" s="103"/>
      <c r="V24" s="103"/>
      <c r="W24" s="103"/>
      <c r="X24" s="103"/>
      <c r="Y24" s="103"/>
      <c r="Z24" s="103"/>
      <c r="AA24" s="103"/>
      <c r="AB24" s="103"/>
      <c r="AC24" s="103"/>
      <c r="AD24" s="103"/>
      <c r="AE24" s="103"/>
      <c r="AF24" s="18"/>
      <c r="AG24" s="18"/>
      <c r="AH24" s="18"/>
      <c r="AI24" s="18"/>
      <c r="AJ24" s="18"/>
      <c r="AK24" s="18"/>
      <c r="AL24" s="10"/>
      <c r="AM24" s="10"/>
      <c r="AN24" s="18"/>
      <c r="AO24" s="18"/>
      <c r="AP24" s="28"/>
      <c r="AQ24" s="94"/>
      <c r="AR24" s="5"/>
      <c r="BJ24" s="35"/>
      <c r="BK24" s="35"/>
      <c r="BL24" s="36"/>
      <c r="BM24" s="37"/>
      <c r="BN24" s="36"/>
    </row>
    <row r="25" spans="2:66" ht="22.5" customHeight="1">
      <c r="B25" s="5"/>
      <c r="C25" s="100" t="s">
        <v>0</v>
      </c>
      <c r="D25" s="842"/>
      <c r="E25" s="843"/>
      <c r="F25" s="843"/>
      <c r="G25" s="843"/>
      <c r="H25" s="843"/>
      <c r="I25" s="843"/>
      <c r="J25" s="843"/>
      <c r="K25" s="843"/>
      <c r="L25" s="843"/>
      <c r="M25" s="843"/>
      <c r="N25" s="843"/>
      <c r="O25" s="843"/>
      <c r="P25" s="843"/>
      <c r="Q25" s="844"/>
      <c r="R25" s="18"/>
      <c r="S25" s="830" t="s">
        <v>278</v>
      </c>
      <c r="T25" s="830"/>
      <c r="U25" s="830"/>
      <c r="V25" s="830"/>
      <c r="W25" s="830"/>
      <c r="X25" s="830"/>
      <c r="Y25" s="830"/>
      <c r="Z25" s="830"/>
      <c r="AA25" s="830"/>
      <c r="AB25" s="830"/>
      <c r="AC25" s="830"/>
      <c r="AD25" s="830"/>
      <c r="AE25" s="830"/>
      <c r="AF25" s="102"/>
      <c r="AG25" s="831" t="s">
        <v>0</v>
      </c>
      <c r="AH25" s="832"/>
      <c r="AI25" s="28"/>
      <c r="AJ25" s="831" t="s">
        <v>0</v>
      </c>
      <c r="AK25" s="832"/>
      <c r="AL25" s="10"/>
      <c r="AM25" s="10"/>
      <c r="AN25" s="831"/>
      <c r="AO25" s="832"/>
      <c r="AP25" s="28"/>
      <c r="AQ25" s="94"/>
      <c r="AR25" s="5"/>
      <c r="BJ25" s="35"/>
      <c r="BK25" s="35"/>
      <c r="BL25" s="36"/>
      <c r="BM25" s="37"/>
      <c r="BN25" s="36"/>
    </row>
    <row r="26" spans="2:66" ht="8.25" customHeight="1">
      <c r="B26" s="5"/>
      <c r="C26" s="100"/>
      <c r="D26" s="97"/>
      <c r="E26" s="97"/>
      <c r="F26" s="97"/>
      <c r="G26" s="97"/>
      <c r="H26" s="97"/>
      <c r="I26" s="97"/>
      <c r="J26" s="97"/>
      <c r="K26" s="5"/>
      <c r="L26" s="5"/>
      <c r="M26" s="5"/>
      <c r="N26" s="5"/>
      <c r="O26" s="5"/>
      <c r="P26" s="5"/>
      <c r="Q26" s="5"/>
      <c r="R26" s="5"/>
      <c r="S26" s="5"/>
      <c r="T26" s="5"/>
      <c r="U26" s="5"/>
      <c r="V26" s="5"/>
      <c r="W26" s="5"/>
      <c r="X26" s="5"/>
      <c r="Y26" s="5"/>
      <c r="Z26" s="28"/>
      <c r="AA26" s="105"/>
      <c r="AB26" s="105"/>
      <c r="AC26" s="105"/>
      <c r="AD26" s="105"/>
      <c r="AE26" s="105"/>
      <c r="AF26" s="105"/>
      <c r="AG26" s="105"/>
      <c r="AH26" s="28"/>
      <c r="AI26" s="28"/>
      <c r="AJ26" s="28"/>
      <c r="AK26" s="28"/>
      <c r="AL26" s="10"/>
      <c r="AM26" s="10"/>
      <c r="AN26" s="28"/>
      <c r="AO26" s="28"/>
      <c r="AP26" s="28"/>
      <c r="AQ26" s="94"/>
      <c r="AR26" s="5"/>
      <c r="BJ26" s="35"/>
      <c r="BK26" s="35"/>
      <c r="BL26" s="36"/>
      <c r="BM26" s="37"/>
      <c r="BN26" s="36"/>
    </row>
    <row r="27" spans="2:66" ht="7.5" customHeight="1">
      <c r="B27" s="5"/>
      <c r="C27" s="42"/>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94"/>
      <c r="AR27" s="5"/>
      <c r="BJ27" s="35"/>
      <c r="BK27" s="35"/>
      <c r="BL27" s="36"/>
      <c r="BM27" s="37"/>
      <c r="BN27" s="36"/>
    </row>
    <row r="28" spans="2:66" ht="6.75" customHeight="1" thickBot="1">
      <c r="B28" s="5"/>
      <c r="C28" s="48"/>
      <c r="D28" s="49"/>
      <c r="E28" s="49"/>
      <c r="F28" s="49"/>
      <c r="G28" s="49"/>
      <c r="H28" s="49"/>
      <c r="I28" s="49"/>
      <c r="J28" s="49"/>
      <c r="K28" s="18"/>
      <c r="L28" s="18"/>
      <c r="M28" s="18"/>
      <c r="N28" s="18"/>
      <c r="O28" s="49"/>
      <c r="P28" s="49"/>
      <c r="Q28" s="49"/>
      <c r="R28" s="49"/>
      <c r="S28" s="49"/>
      <c r="T28" s="49"/>
      <c r="U28" s="49"/>
      <c r="V28" s="49"/>
      <c r="W28" s="49"/>
      <c r="X28" s="49"/>
      <c r="Y28" s="49"/>
      <c r="Z28" s="49"/>
      <c r="AA28" s="823"/>
      <c r="AB28" s="823"/>
      <c r="AC28" s="823"/>
      <c r="AD28" s="823"/>
      <c r="AE28" s="823"/>
      <c r="AF28" s="823"/>
      <c r="AG28" s="823"/>
      <c r="AH28" s="823"/>
      <c r="AI28" s="823"/>
      <c r="AJ28" s="823"/>
      <c r="AK28" s="823"/>
      <c r="AL28" s="823"/>
      <c r="AM28" s="823"/>
      <c r="AN28" s="823"/>
      <c r="AO28" s="823"/>
      <c r="AP28" s="823"/>
      <c r="AQ28" s="94"/>
      <c r="AR28" s="5"/>
      <c r="BJ28" s="35"/>
      <c r="BK28" s="35"/>
      <c r="BL28" s="36"/>
      <c r="BM28" s="37"/>
      <c r="BN28" s="37"/>
    </row>
    <row r="29" spans="2:66" ht="22.5" customHeight="1">
      <c r="B29" s="5"/>
      <c r="C29" s="824" t="s">
        <v>177</v>
      </c>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6"/>
      <c r="AR29" s="5"/>
      <c r="BJ29" s="35"/>
      <c r="BK29" s="35"/>
      <c r="BL29" s="36"/>
      <c r="BM29" s="37"/>
      <c r="BN29" s="37"/>
    </row>
    <row r="30" spans="2:66" ht="22.5" customHeight="1">
      <c r="B30" s="5"/>
      <c r="C30" s="827"/>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9"/>
      <c r="AR30" s="5"/>
      <c r="BJ30" s="35"/>
      <c r="BK30" s="35"/>
      <c r="BL30" s="36"/>
      <c r="BM30" s="37"/>
      <c r="BN30" s="37"/>
    </row>
    <row r="31" spans="2:66" ht="22.5" customHeight="1">
      <c r="B31" s="5"/>
      <c r="C31" s="827"/>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9"/>
      <c r="AR31" s="5"/>
      <c r="BJ31" s="35"/>
      <c r="BK31" s="35"/>
      <c r="BL31" s="36"/>
      <c r="BM31" s="37"/>
      <c r="BN31" s="37"/>
    </row>
    <row r="32" spans="2:66" ht="22.5" customHeight="1">
      <c r="B32" s="5"/>
      <c r="C32" s="827"/>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9"/>
      <c r="AR32" s="5"/>
      <c r="BJ32" s="35"/>
      <c r="BK32" s="35"/>
      <c r="BL32" s="36"/>
      <c r="BM32" s="37"/>
      <c r="BN32" s="37"/>
    </row>
    <row r="33" spans="2:66" ht="22.5" customHeight="1">
      <c r="B33" s="5"/>
      <c r="C33" s="827"/>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9"/>
      <c r="AR33" s="5"/>
      <c r="BJ33" s="35"/>
      <c r="BK33" s="35"/>
      <c r="BL33" s="36"/>
      <c r="BM33" s="37"/>
      <c r="BN33" s="37"/>
    </row>
    <row r="34" spans="2:66" ht="22.5" customHeight="1" thickBot="1">
      <c r="B34" s="5"/>
      <c r="C34" s="815"/>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7"/>
      <c r="AR34" s="5"/>
      <c r="BJ34" s="35"/>
      <c r="BK34" s="35"/>
      <c r="BL34" s="36"/>
      <c r="BM34" s="37"/>
      <c r="BN34" s="37"/>
    </row>
    <row r="35" spans="2:66" ht="6.75" customHeight="1">
      <c r="B35" s="5"/>
      <c r="C35" s="50"/>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2"/>
      <c r="AR35" s="5"/>
      <c r="BJ35" s="35"/>
      <c r="BK35" s="35"/>
      <c r="BL35" s="36"/>
      <c r="BM35" s="37"/>
      <c r="BN35" s="37"/>
    </row>
    <row r="36" spans="2:66" ht="22.5" customHeight="1">
      <c r="B36" s="5"/>
      <c r="C36" s="53"/>
      <c r="D36" s="10"/>
      <c r="E36" s="54"/>
      <c r="F36" s="54"/>
      <c r="G36" s="54"/>
      <c r="H36" s="54"/>
      <c r="I36" s="54"/>
      <c r="J36" s="54"/>
      <c r="K36" s="54"/>
      <c r="L36" s="54"/>
      <c r="M36" s="54"/>
      <c r="N36" s="54"/>
      <c r="O36" s="54"/>
      <c r="P36" s="54"/>
      <c r="Q36" s="54"/>
      <c r="R36" s="54"/>
      <c r="S36" s="10"/>
      <c r="T36" s="10"/>
      <c r="U36" s="10"/>
      <c r="V36" s="818" t="s">
        <v>178</v>
      </c>
      <c r="W36" s="818"/>
      <c r="X36" s="818"/>
      <c r="Y36" s="818"/>
      <c r="Z36" s="818"/>
      <c r="AA36" s="818"/>
      <c r="AB36" s="818"/>
      <c r="AC36" s="818"/>
      <c r="AD36" s="818"/>
      <c r="AE36" s="818"/>
      <c r="AF36" s="818"/>
      <c r="AG36" s="818"/>
      <c r="AH36" s="818"/>
      <c r="AI36" s="818"/>
      <c r="AJ36" s="818"/>
      <c r="AK36" s="818"/>
      <c r="AL36" s="818"/>
      <c r="AM36" s="818"/>
      <c r="AN36" s="818"/>
      <c r="AO36" s="818"/>
      <c r="AP36" s="10"/>
      <c r="AQ36" s="55"/>
      <c r="AR36" s="5"/>
      <c r="BJ36" s="35"/>
      <c r="BK36" s="35"/>
      <c r="BL36" s="35"/>
      <c r="BM36" s="35"/>
      <c r="BN36" s="35"/>
    </row>
    <row r="37" spans="2:66" ht="11.25" customHeight="1">
      <c r="B37" s="5"/>
      <c r="C37" s="53"/>
      <c r="D37" s="10"/>
      <c r="E37" s="10"/>
      <c r="F37" s="10"/>
      <c r="G37" s="10"/>
      <c r="H37" s="10"/>
      <c r="I37" s="10"/>
      <c r="J37" s="10"/>
      <c r="K37" s="10"/>
      <c r="L37" s="10"/>
      <c r="M37" s="10"/>
      <c r="N37" s="10"/>
      <c r="O37" s="10"/>
      <c r="P37" s="10"/>
      <c r="Q37" s="10"/>
      <c r="R37" s="38"/>
      <c r="S37" s="10"/>
      <c r="T37" s="10"/>
      <c r="U37" s="10"/>
      <c r="V37" s="56"/>
      <c r="W37" s="10"/>
      <c r="X37" s="10"/>
      <c r="Y37" s="10"/>
      <c r="Z37" s="10"/>
      <c r="AA37" s="10"/>
      <c r="AB37" s="10"/>
      <c r="AC37" s="10"/>
      <c r="AD37" s="10"/>
      <c r="AE37" s="10"/>
      <c r="AF37" s="10"/>
      <c r="AG37" s="10"/>
      <c r="AH37" s="10"/>
      <c r="AI37" s="10"/>
      <c r="AJ37" s="10"/>
      <c r="AK37" s="10"/>
      <c r="AL37" s="10"/>
      <c r="AM37" s="10"/>
      <c r="AN37" s="10"/>
      <c r="AO37" s="10"/>
      <c r="AP37" s="10"/>
      <c r="AQ37" s="55"/>
      <c r="AR37" s="5"/>
      <c r="BJ37" s="35"/>
      <c r="BK37" s="35"/>
      <c r="BL37" s="35"/>
      <c r="BM37" s="35"/>
      <c r="BN37" s="35"/>
    </row>
    <row r="38" spans="2:66" ht="22.5" customHeight="1">
      <c r="B38" s="5"/>
      <c r="C38" s="53"/>
      <c r="D38" s="10"/>
      <c r="E38" s="10"/>
      <c r="F38" s="10"/>
      <c r="G38" s="10"/>
      <c r="H38" s="10"/>
      <c r="I38" s="10"/>
      <c r="J38" s="10"/>
      <c r="K38" s="10"/>
      <c r="L38" s="10"/>
      <c r="M38" s="10"/>
      <c r="N38" s="10"/>
      <c r="O38" s="10"/>
      <c r="P38" s="10"/>
      <c r="Q38" s="10"/>
      <c r="R38" s="38"/>
      <c r="S38" s="10"/>
      <c r="T38" s="10"/>
      <c r="U38" s="10"/>
      <c r="V38" s="56"/>
      <c r="W38" s="10"/>
      <c r="X38" s="818" t="s">
        <v>179</v>
      </c>
      <c r="Y38" s="818"/>
      <c r="Z38" s="818"/>
      <c r="AA38" s="818"/>
      <c r="AB38" s="818"/>
      <c r="AC38" s="818"/>
      <c r="AD38" s="818"/>
      <c r="AE38" s="818"/>
      <c r="AF38" s="818"/>
      <c r="AG38" s="818"/>
      <c r="AH38" s="818"/>
      <c r="AI38" s="818"/>
      <c r="AJ38" s="818"/>
      <c r="AK38" s="818"/>
      <c r="AL38" s="818"/>
      <c r="AM38" s="818"/>
      <c r="AN38" s="818"/>
      <c r="AO38" s="818"/>
      <c r="AP38" s="10"/>
      <c r="AQ38" s="55"/>
      <c r="AR38" s="5"/>
      <c r="BJ38" s="35"/>
      <c r="BK38" s="35"/>
      <c r="BL38" s="35"/>
      <c r="BM38" s="35"/>
      <c r="BN38" s="35"/>
    </row>
    <row r="39" spans="2:66" ht="11.25" customHeight="1">
      <c r="B39" s="5"/>
      <c r="C39" s="53"/>
      <c r="D39" s="10"/>
      <c r="E39" s="10"/>
      <c r="F39" s="10"/>
      <c r="G39" s="10"/>
      <c r="H39" s="10"/>
      <c r="I39" s="10"/>
      <c r="J39" s="10"/>
      <c r="K39" s="10"/>
      <c r="L39" s="10"/>
      <c r="M39" s="10"/>
      <c r="N39" s="10"/>
      <c r="O39" s="10"/>
      <c r="P39" s="10"/>
      <c r="Q39" s="10"/>
      <c r="R39" s="38"/>
      <c r="S39" s="10"/>
      <c r="T39" s="10"/>
      <c r="U39" s="10"/>
      <c r="V39" s="56"/>
      <c r="W39" s="10"/>
      <c r="X39" s="56"/>
      <c r="Y39" s="10"/>
      <c r="Z39" s="10"/>
      <c r="AA39" s="10"/>
      <c r="AB39" s="10"/>
      <c r="AC39" s="10"/>
      <c r="AD39" s="10"/>
      <c r="AE39" s="10"/>
      <c r="AF39" s="10"/>
      <c r="AG39" s="10"/>
      <c r="AH39" s="10"/>
      <c r="AI39" s="10"/>
      <c r="AJ39" s="10"/>
      <c r="AK39" s="10"/>
      <c r="AL39" s="10"/>
      <c r="AM39" s="10"/>
      <c r="AN39" s="10"/>
      <c r="AO39" s="10"/>
      <c r="AP39" s="10"/>
      <c r="AQ39" s="55"/>
      <c r="AR39" s="5"/>
      <c r="BJ39" s="35"/>
      <c r="BK39" s="35"/>
      <c r="BL39" s="35"/>
      <c r="BM39" s="35"/>
      <c r="BN39" s="35"/>
    </row>
    <row r="40" spans="2:66" ht="22.5" customHeight="1">
      <c r="B40" s="5"/>
      <c r="C40" s="57"/>
      <c r="D40" s="18"/>
      <c r="E40" s="47"/>
      <c r="F40" s="47"/>
      <c r="G40" s="47"/>
      <c r="H40" s="47"/>
      <c r="I40" s="47"/>
      <c r="J40" s="47"/>
      <c r="K40" s="47"/>
      <c r="L40" s="47"/>
      <c r="M40" s="47"/>
      <c r="N40" s="47"/>
      <c r="O40" s="47"/>
      <c r="P40" s="47"/>
      <c r="Q40" s="47"/>
      <c r="R40" s="47"/>
      <c r="S40" s="18"/>
      <c r="T40" s="18"/>
      <c r="U40" s="18"/>
      <c r="V40" s="58"/>
      <c r="W40" s="18"/>
      <c r="X40" s="58"/>
      <c r="Y40" s="18"/>
      <c r="Z40" s="818" t="s">
        <v>180</v>
      </c>
      <c r="AA40" s="818"/>
      <c r="AB40" s="818"/>
      <c r="AC40" s="818"/>
      <c r="AD40" s="818"/>
      <c r="AE40" s="818"/>
      <c r="AF40" s="818"/>
      <c r="AG40" s="818"/>
      <c r="AH40" s="818"/>
      <c r="AI40" s="818"/>
      <c r="AJ40" s="818"/>
      <c r="AK40" s="818"/>
      <c r="AL40" s="818"/>
      <c r="AM40" s="818"/>
      <c r="AN40" s="818"/>
      <c r="AO40" s="818"/>
      <c r="AP40" s="18"/>
      <c r="AQ40" s="55"/>
      <c r="AR40" s="5"/>
      <c r="BJ40" s="35"/>
      <c r="BK40" s="35"/>
      <c r="BL40" s="36"/>
      <c r="BM40" s="37"/>
      <c r="BN40" s="37"/>
    </row>
    <row r="41" spans="2:66" ht="15" customHeight="1" thickBot="1">
      <c r="B41" s="5"/>
      <c r="C41" s="48"/>
      <c r="D41" s="49"/>
      <c r="E41" s="49"/>
      <c r="F41" s="49"/>
      <c r="G41" s="49"/>
      <c r="H41" s="49"/>
      <c r="I41" s="49"/>
      <c r="J41" s="49"/>
      <c r="K41" s="49"/>
      <c r="L41" s="49"/>
      <c r="M41" s="49"/>
      <c r="N41" s="49"/>
      <c r="O41" s="49"/>
      <c r="P41" s="49"/>
      <c r="Q41" s="49"/>
      <c r="R41" s="49"/>
      <c r="S41" s="49"/>
      <c r="T41" s="49"/>
      <c r="U41" s="49"/>
      <c r="V41" s="59"/>
      <c r="W41" s="49"/>
      <c r="X41" s="59"/>
      <c r="Y41" s="49"/>
      <c r="Z41" s="59"/>
      <c r="AA41" s="49"/>
      <c r="AB41" s="49"/>
      <c r="AC41" s="49"/>
      <c r="AD41" s="49"/>
      <c r="AE41" s="49"/>
      <c r="AF41" s="49"/>
      <c r="AG41" s="49"/>
      <c r="AH41" s="49"/>
      <c r="AI41" s="49"/>
      <c r="AJ41" s="49"/>
      <c r="AK41" s="49"/>
      <c r="AL41" s="49"/>
      <c r="AM41" s="49"/>
      <c r="AN41" s="49"/>
      <c r="AO41" s="49"/>
      <c r="AP41" s="49"/>
      <c r="AQ41" s="60"/>
      <c r="AR41" s="5"/>
      <c r="BJ41" s="1"/>
      <c r="BK41" s="1"/>
      <c r="BL41" s="3"/>
      <c r="BM41" s="2"/>
      <c r="BN41" s="2"/>
    </row>
    <row r="42" spans="2:66" ht="19.5" customHeight="1">
      <c r="B42" s="5"/>
      <c r="C42" s="415" t="s">
        <v>181</v>
      </c>
      <c r="D42" s="819"/>
      <c r="E42" s="820" t="s">
        <v>182</v>
      </c>
      <c r="F42" s="821"/>
      <c r="G42" s="821"/>
      <c r="H42" s="821"/>
      <c r="I42" s="821"/>
      <c r="J42" s="821"/>
      <c r="K42" s="821"/>
      <c r="L42" s="821"/>
      <c r="M42" s="821"/>
      <c r="N42" s="821"/>
      <c r="O42" s="821"/>
      <c r="P42" s="821"/>
      <c r="Q42" s="821"/>
      <c r="R42" s="821"/>
      <c r="S42" s="821"/>
      <c r="T42" s="822"/>
      <c r="U42" s="811">
        <v>1</v>
      </c>
      <c r="V42" s="810"/>
      <c r="W42" s="811">
        <v>2</v>
      </c>
      <c r="X42" s="810"/>
      <c r="Y42" s="811">
        <v>3</v>
      </c>
      <c r="Z42" s="810"/>
      <c r="AA42" s="74" t="s">
        <v>183</v>
      </c>
      <c r="AB42" s="75"/>
      <c r="AC42" s="75"/>
      <c r="AD42" s="75"/>
      <c r="AE42" s="75"/>
      <c r="AF42" s="75"/>
      <c r="AG42" s="75"/>
      <c r="AH42" s="75"/>
      <c r="AI42" s="75"/>
      <c r="AJ42" s="75"/>
      <c r="AK42" s="75"/>
      <c r="AL42" s="75"/>
      <c r="AM42" s="75"/>
      <c r="AN42" s="75"/>
      <c r="AO42" s="75"/>
      <c r="AP42" s="75"/>
      <c r="AQ42" s="76" t="s">
        <v>184</v>
      </c>
      <c r="AR42" s="5"/>
    </row>
    <row r="43" spans="2:66" ht="18" customHeight="1">
      <c r="B43" s="5"/>
      <c r="C43" s="800" t="s">
        <v>185</v>
      </c>
      <c r="D43" s="801"/>
      <c r="E43" s="648" t="s">
        <v>186</v>
      </c>
      <c r="F43" s="648"/>
      <c r="G43" s="648"/>
      <c r="H43" s="648"/>
      <c r="I43" s="648"/>
      <c r="J43" s="648"/>
      <c r="K43" s="648"/>
      <c r="L43" s="648"/>
      <c r="M43" s="648"/>
      <c r="N43" s="648"/>
      <c r="O43" s="648"/>
      <c r="P43" s="648"/>
      <c r="Q43" s="648"/>
      <c r="R43" s="648"/>
      <c r="S43" s="648"/>
      <c r="T43" s="648"/>
      <c r="U43" s="706"/>
      <c r="V43" s="706"/>
      <c r="W43" s="706"/>
      <c r="X43" s="706"/>
      <c r="Y43" s="706"/>
      <c r="Z43" s="706"/>
      <c r="AA43" s="45"/>
      <c r="AB43" s="45"/>
      <c r="AC43" s="45"/>
      <c r="AD43" s="45"/>
      <c r="AE43" s="45"/>
      <c r="AF43" s="45"/>
      <c r="AG43" s="45"/>
      <c r="AH43" s="45"/>
      <c r="AI43" s="45"/>
      <c r="AJ43" s="45"/>
      <c r="AK43" s="45"/>
      <c r="AL43" s="45"/>
      <c r="AM43" s="45"/>
      <c r="AN43" s="45"/>
      <c r="AO43" s="45"/>
      <c r="AP43" s="45"/>
      <c r="AQ43" s="62"/>
      <c r="AR43" s="5"/>
    </row>
    <row r="44" spans="2:66" ht="53.25" customHeight="1">
      <c r="B44" s="5"/>
      <c r="C44" s="800" t="s">
        <v>187</v>
      </c>
      <c r="D44" s="808"/>
      <c r="E44" s="809" t="s">
        <v>188</v>
      </c>
      <c r="F44" s="802"/>
      <c r="G44" s="802"/>
      <c r="H44" s="802"/>
      <c r="I44" s="802"/>
      <c r="J44" s="802"/>
      <c r="K44" s="802"/>
      <c r="L44" s="802"/>
      <c r="M44" s="802"/>
      <c r="N44" s="802"/>
      <c r="O44" s="802"/>
      <c r="P44" s="802"/>
      <c r="Q44" s="802"/>
      <c r="R44" s="802"/>
      <c r="S44" s="802"/>
      <c r="T44" s="803"/>
      <c r="U44" s="796"/>
      <c r="V44" s="797"/>
      <c r="W44" s="796"/>
      <c r="X44" s="797"/>
      <c r="Y44" s="796"/>
      <c r="Z44" s="797"/>
      <c r="AA44" s="798"/>
      <c r="AB44" s="799"/>
      <c r="AC44" s="799"/>
      <c r="AD44" s="799"/>
      <c r="AE44" s="799"/>
      <c r="AF44" s="799"/>
      <c r="AG44" s="799"/>
      <c r="AH44" s="799"/>
      <c r="AI44" s="799"/>
      <c r="AJ44" s="799"/>
      <c r="AK44" s="799"/>
      <c r="AL44" s="799"/>
      <c r="AM44" s="799"/>
      <c r="AN44" s="799"/>
      <c r="AO44" s="799"/>
      <c r="AP44" s="807"/>
      <c r="AQ44" s="78"/>
      <c r="AR44" s="5"/>
    </row>
    <row r="45" spans="2:66" ht="53.25" customHeight="1">
      <c r="B45" s="5"/>
      <c r="C45" s="800" t="s">
        <v>189</v>
      </c>
      <c r="D45" s="808"/>
      <c r="E45" s="809" t="s">
        <v>258</v>
      </c>
      <c r="F45" s="802"/>
      <c r="G45" s="802"/>
      <c r="H45" s="802"/>
      <c r="I45" s="802"/>
      <c r="J45" s="802"/>
      <c r="K45" s="802"/>
      <c r="L45" s="802"/>
      <c r="M45" s="802"/>
      <c r="N45" s="802"/>
      <c r="O45" s="802"/>
      <c r="P45" s="802"/>
      <c r="Q45" s="802"/>
      <c r="R45" s="802"/>
      <c r="S45" s="802"/>
      <c r="T45" s="803"/>
      <c r="U45" s="796"/>
      <c r="V45" s="797"/>
      <c r="W45" s="796"/>
      <c r="X45" s="797"/>
      <c r="Y45" s="796"/>
      <c r="Z45" s="797"/>
      <c r="AA45" s="798"/>
      <c r="AB45" s="799"/>
      <c r="AC45" s="799"/>
      <c r="AD45" s="799"/>
      <c r="AE45" s="799"/>
      <c r="AF45" s="799"/>
      <c r="AG45" s="799"/>
      <c r="AH45" s="799"/>
      <c r="AI45" s="799"/>
      <c r="AJ45" s="799"/>
      <c r="AK45" s="799"/>
      <c r="AL45" s="799"/>
      <c r="AM45" s="799"/>
      <c r="AN45" s="799"/>
      <c r="AO45" s="799"/>
      <c r="AP45" s="807"/>
      <c r="AQ45" s="78"/>
      <c r="AR45" s="5"/>
    </row>
    <row r="46" spans="2:66" ht="53.25" customHeight="1">
      <c r="B46" s="5"/>
      <c r="C46" s="800" t="s">
        <v>190</v>
      </c>
      <c r="D46" s="808"/>
      <c r="E46" s="809" t="s">
        <v>259</v>
      </c>
      <c r="F46" s="802"/>
      <c r="G46" s="802"/>
      <c r="H46" s="802"/>
      <c r="I46" s="802"/>
      <c r="J46" s="802"/>
      <c r="K46" s="802"/>
      <c r="L46" s="802"/>
      <c r="M46" s="802"/>
      <c r="N46" s="802"/>
      <c r="O46" s="802"/>
      <c r="P46" s="802"/>
      <c r="Q46" s="802"/>
      <c r="R46" s="802"/>
      <c r="S46" s="802"/>
      <c r="T46" s="803"/>
      <c r="U46" s="796"/>
      <c r="V46" s="797"/>
      <c r="W46" s="796"/>
      <c r="X46" s="797"/>
      <c r="Y46" s="796"/>
      <c r="Z46" s="797"/>
      <c r="AA46" s="798"/>
      <c r="AB46" s="799"/>
      <c r="AC46" s="799"/>
      <c r="AD46" s="799"/>
      <c r="AE46" s="799"/>
      <c r="AF46" s="799"/>
      <c r="AG46" s="799"/>
      <c r="AH46" s="799"/>
      <c r="AI46" s="799"/>
      <c r="AJ46" s="799"/>
      <c r="AK46" s="799"/>
      <c r="AL46" s="799"/>
      <c r="AM46" s="799"/>
      <c r="AN46" s="799"/>
      <c r="AO46" s="799"/>
      <c r="AP46" s="807"/>
      <c r="AQ46" s="78"/>
      <c r="AR46" s="5"/>
    </row>
    <row r="47" spans="2:66" ht="53.25" customHeight="1">
      <c r="B47" s="5"/>
      <c r="C47" s="800" t="s">
        <v>191</v>
      </c>
      <c r="D47" s="808"/>
      <c r="E47" s="809" t="s">
        <v>192</v>
      </c>
      <c r="F47" s="802"/>
      <c r="G47" s="802"/>
      <c r="H47" s="802"/>
      <c r="I47" s="802"/>
      <c r="J47" s="802"/>
      <c r="K47" s="802"/>
      <c r="L47" s="802"/>
      <c r="M47" s="802"/>
      <c r="N47" s="802"/>
      <c r="O47" s="802"/>
      <c r="P47" s="802"/>
      <c r="Q47" s="802"/>
      <c r="R47" s="802"/>
      <c r="S47" s="802"/>
      <c r="T47" s="803"/>
      <c r="U47" s="796"/>
      <c r="V47" s="797"/>
      <c r="W47" s="796"/>
      <c r="X47" s="797"/>
      <c r="Y47" s="796"/>
      <c r="Z47" s="797"/>
      <c r="AA47" s="798"/>
      <c r="AB47" s="799"/>
      <c r="AC47" s="799"/>
      <c r="AD47" s="799"/>
      <c r="AE47" s="799"/>
      <c r="AF47" s="799"/>
      <c r="AG47" s="799"/>
      <c r="AH47" s="799"/>
      <c r="AI47" s="799"/>
      <c r="AJ47" s="799"/>
      <c r="AK47" s="799"/>
      <c r="AL47" s="799"/>
      <c r="AM47" s="799"/>
      <c r="AN47" s="799"/>
      <c r="AO47" s="799"/>
      <c r="AP47" s="807"/>
      <c r="AQ47" s="78"/>
      <c r="AR47" s="5"/>
    </row>
    <row r="48" spans="2:66" ht="53.25" customHeight="1">
      <c r="B48" s="5"/>
      <c r="C48" s="800" t="s">
        <v>193</v>
      </c>
      <c r="D48" s="808"/>
      <c r="E48" s="809" t="s">
        <v>194</v>
      </c>
      <c r="F48" s="802"/>
      <c r="G48" s="802"/>
      <c r="H48" s="802"/>
      <c r="I48" s="802"/>
      <c r="J48" s="802"/>
      <c r="K48" s="802"/>
      <c r="L48" s="802"/>
      <c r="M48" s="802"/>
      <c r="N48" s="802"/>
      <c r="O48" s="802"/>
      <c r="P48" s="802"/>
      <c r="Q48" s="802"/>
      <c r="R48" s="802"/>
      <c r="S48" s="802"/>
      <c r="T48" s="803"/>
      <c r="U48" s="796"/>
      <c r="V48" s="797"/>
      <c r="W48" s="796"/>
      <c r="X48" s="797"/>
      <c r="Y48" s="796"/>
      <c r="Z48" s="797"/>
      <c r="AA48" s="798"/>
      <c r="AB48" s="799"/>
      <c r="AC48" s="799"/>
      <c r="AD48" s="799"/>
      <c r="AE48" s="799"/>
      <c r="AF48" s="799"/>
      <c r="AG48" s="799"/>
      <c r="AH48" s="799"/>
      <c r="AI48" s="799"/>
      <c r="AJ48" s="799"/>
      <c r="AK48" s="799"/>
      <c r="AL48" s="799"/>
      <c r="AM48" s="799"/>
      <c r="AN48" s="799"/>
      <c r="AO48" s="799"/>
      <c r="AP48" s="807"/>
      <c r="AQ48" s="78"/>
      <c r="AR48" s="5"/>
    </row>
    <row r="49" spans="1:45" ht="18.75" customHeight="1">
      <c r="B49" s="5"/>
      <c r="C49" s="705">
        <v>1</v>
      </c>
      <c r="D49" s="706"/>
      <c r="E49" s="648" t="s">
        <v>195</v>
      </c>
      <c r="F49" s="648"/>
      <c r="G49" s="648"/>
      <c r="H49" s="648"/>
      <c r="I49" s="648"/>
      <c r="J49" s="648"/>
      <c r="K49" s="648"/>
      <c r="L49" s="648"/>
      <c r="M49" s="648"/>
      <c r="N49" s="648"/>
      <c r="O49" s="648"/>
      <c r="P49" s="648"/>
      <c r="Q49" s="648"/>
      <c r="R49" s="648"/>
      <c r="S49" s="648"/>
      <c r="T49" s="648"/>
      <c r="U49" s="706"/>
      <c r="V49" s="706"/>
      <c r="W49" s="706"/>
      <c r="X49" s="706"/>
      <c r="Y49" s="706"/>
      <c r="Z49" s="706"/>
      <c r="AA49" s="45"/>
      <c r="AB49" s="45"/>
      <c r="AC49" s="45"/>
      <c r="AD49" s="45"/>
      <c r="AE49" s="45"/>
      <c r="AF49" s="45"/>
      <c r="AG49" s="45"/>
      <c r="AH49" s="45"/>
      <c r="AI49" s="45"/>
      <c r="AJ49" s="45"/>
      <c r="AK49" s="45"/>
      <c r="AL49" s="45"/>
      <c r="AM49" s="45"/>
      <c r="AN49" s="45"/>
      <c r="AO49" s="45"/>
      <c r="AP49" s="45"/>
      <c r="AQ49" s="63"/>
      <c r="AR49" s="5"/>
    </row>
    <row r="50" spans="1:45" ht="53.25" customHeight="1">
      <c r="B50" s="5"/>
      <c r="C50" s="800" t="s">
        <v>196</v>
      </c>
      <c r="D50" s="808"/>
      <c r="E50" s="809" t="s">
        <v>197</v>
      </c>
      <c r="F50" s="802"/>
      <c r="G50" s="802"/>
      <c r="H50" s="802"/>
      <c r="I50" s="802"/>
      <c r="J50" s="802"/>
      <c r="K50" s="802"/>
      <c r="L50" s="802"/>
      <c r="M50" s="802"/>
      <c r="N50" s="802"/>
      <c r="O50" s="802"/>
      <c r="P50" s="802"/>
      <c r="Q50" s="802"/>
      <c r="R50" s="802"/>
      <c r="S50" s="802"/>
      <c r="T50" s="803"/>
      <c r="U50" s="796"/>
      <c r="V50" s="797"/>
      <c r="W50" s="796"/>
      <c r="X50" s="797"/>
      <c r="Y50" s="796"/>
      <c r="Z50" s="797"/>
      <c r="AA50" s="798"/>
      <c r="AB50" s="799"/>
      <c r="AC50" s="799"/>
      <c r="AD50" s="799"/>
      <c r="AE50" s="799"/>
      <c r="AF50" s="799"/>
      <c r="AG50" s="799"/>
      <c r="AH50" s="799"/>
      <c r="AI50" s="799"/>
      <c r="AJ50" s="799"/>
      <c r="AK50" s="799"/>
      <c r="AL50" s="799"/>
      <c r="AM50" s="799"/>
      <c r="AN50" s="799"/>
      <c r="AO50" s="799"/>
      <c r="AP50" s="807"/>
      <c r="AQ50" s="78"/>
      <c r="AR50" s="5"/>
    </row>
    <row r="51" spans="1:45" ht="53.25" customHeight="1">
      <c r="B51" s="5"/>
      <c r="C51" s="800" t="s">
        <v>198</v>
      </c>
      <c r="D51" s="808"/>
      <c r="E51" s="809" t="s">
        <v>199</v>
      </c>
      <c r="F51" s="802"/>
      <c r="G51" s="802"/>
      <c r="H51" s="802"/>
      <c r="I51" s="802"/>
      <c r="J51" s="802"/>
      <c r="K51" s="802"/>
      <c r="L51" s="802"/>
      <c r="M51" s="802"/>
      <c r="N51" s="802"/>
      <c r="O51" s="802"/>
      <c r="P51" s="802"/>
      <c r="Q51" s="802"/>
      <c r="R51" s="802"/>
      <c r="S51" s="802"/>
      <c r="T51" s="803"/>
      <c r="U51" s="796"/>
      <c r="V51" s="797"/>
      <c r="W51" s="796"/>
      <c r="X51" s="797"/>
      <c r="Y51" s="796"/>
      <c r="Z51" s="797"/>
      <c r="AA51" s="798"/>
      <c r="AB51" s="799"/>
      <c r="AC51" s="799"/>
      <c r="AD51" s="799"/>
      <c r="AE51" s="799"/>
      <c r="AF51" s="799"/>
      <c r="AG51" s="799"/>
      <c r="AH51" s="799"/>
      <c r="AI51" s="799"/>
      <c r="AJ51" s="799"/>
      <c r="AK51" s="799"/>
      <c r="AL51" s="799"/>
      <c r="AM51" s="799"/>
      <c r="AN51" s="799"/>
      <c r="AO51" s="799"/>
      <c r="AP51" s="807"/>
      <c r="AQ51" s="78"/>
      <c r="AR51" s="5"/>
    </row>
    <row r="52" spans="1:45" ht="53.25" customHeight="1">
      <c r="B52" s="5"/>
      <c r="C52" s="800" t="s">
        <v>200</v>
      </c>
      <c r="D52" s="808"/>
      <c r="E52" s="809" t="s">
        <v>201</v>
      </c>
      <c r="F52" s="802"/>
      <c r="G52" s="802"/>
      <c r="H52" s="802"/>
      <c r="I52" s="802"/>
      <c r="J52" s="802"/>
      <c r="K52" s="802"/>
      <c r="L52" s="802"/>
      <c r="M52" s="802"/>
      <c r="N52" s="802"/>
      <c r="O52" s="802"/>
      <c r="P52" s="802"/>
      <c r="Q52" s="802"/>
      <c r="R52" s="802"/>
      <c r="S52" s="802"/>
      <c r="T52" s="803"/>
      <c r="U52" s="796"/>
      <c r="V52" s="797"/>
      <c r="W52" s="796"/>
      <c r="X52" s="797"/>
      <c r="Y52" s="796"/>
      <c r="Z52" s="797"/>
      <c r="AA52" s="798"/>
      <c r="AB52" s="799"/>
      <c r="AC52" s="799"/>
      <c r="AD52" s="799"/>
      <c r="AE52" s="799"/>
      <c r="AF52" s="799"/>
      <c r="AG52" s="799"/>
      <c r="AH52" s="799"/>
      <c r="AI52" s="799"/>
      <c r="AJ52" s="799"/>
      <c r="AK52" s="799"/>
      <c r="AL52" s="799"/>
      <c r="AM52" s="799"/>
      <c r="AN52" s="799"/>
      <c r="AO52" s="799"/>
      <c r="AP52" s="807"/>
      <c r="AQ52" s="78"/>
      <c r="AR52" s="5"/>
    </row>
    <row r="53" spans="1:45" ht="9.75" customHeight="1">
      <c r="B53" s="5"/>
      <c r="C53" s="18"/>
      <c r="D53" s="5"/>
      <c r="E53" s="5"/>
      <c r="F53" s="5"/>
      <c r="G53" s="5"/>
      <c r="H53" s="5"/>
      <c r="I53" s="5"/>
      <c r="J53" s="5"/>
      <c r="K53" s="5"/>
      <c r="L53" s="5"/>
      <c r="M53" s="5"/>
      <c r="N53" s="5"/>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5"/>
    </row>
    <row r="54" spans="1:4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4"/>
      <c r="AB54" s="133"/>
      <c r="AC54" s="133"/>
      <c r="AD54" s="133"/>
      <c r="AE54" s="133"/>
      <c r="AF54" s="133"/>
      <c r="AG54" s="133"/>
      <c r="AH54" s="133"/>
      <c r="AI54" s="133"/>
      <c r="AJ54" s="133"/>
      <c r="AK54" s="133"/>
      <c r="AL54" s="133"/>
      <c r="AM54" s="133"/>
      <c r="AN54" s="133"/>
      <c r="AO54" s="133"/>
      <c r="AP54" s="133"/>
      <c r="AQ54" s="133"/>
      <c r="AR54" s="133"/>
      <c r="AS54" s="133"/>
    </row>
    <row r="55" spans="1:45" ht="13.75" thickBo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5" ht="20.5">
      <c r="B56" s="5"/>
      <c r="C56" s="702" t="s">
        <v>181</v>
      </c>
      <c r="D56" s="810"/>
      <c r="E56" s="811" t="s">
        <v>182</v>
      </c>
      <c r="F56" s="703"/>
      <c r="G56" s="703"/>
      <c r="H56" s="703"/>
      <c r="I56" s="703"/>
      <c r="J56" s="703"/>
      <c r="K56" s="703"/>
      <c r="L56" s="703"/>
      <c r="M56" s="703"/>
      <c r="N56" s="703"/>
      <c r="O56" s="703"/>
      <c r="P56" s="703"/>
      <c r="Q56" s="703"/>
      <c r="R56" s="703"/>
      <c r="S56" s="703"/>
      <c r="T56" s="810"/>
      <c r="U56" s="811">
        <v>1</v>
      </c>
      <c r="V56" s="810"/>
      <c r="W56" s="811">
        <v>2</v>
      </c>
      <c r="X56" s="810"/>
      <c r="Y56" s="811">
        <v>3</v>
      </c>
      <c r="Z56" s="810"/>
      <c r="AA56" s="812" t="s">
        <v>183</v>
      </c>
      <c r="AB56" s="813"/>
      <c r="AC56" s="813"/>
      <c r="AD56" s="813"/>
      <c r="AE56" s="813"/>
      <c r="AF56" s="813"/>
      <c r="AG56" s="813"/>
      <c r="AH56" s="813"/>
      <c r="AI56" s="813"/>
      <c r="AJ56" s="813"/>
      <c r="AK56" s="813"/>
      <c r="AL56" s="813"/>
      <c r="AM56" s="813"/>
      <c r="AN56" s="813"/>
      <c r="AO56" s="813"/>
      <c r="AP56" s="814"/>
      <c r="AQ56" s="61" t="s">
        <v>184</v>
      </c>
      <c r="AR56" s="5"/>
    </row>
    <row r="57" spans="1:45" ht="53.25" customHeight="1">
      <c r="B57" s="5"/>
      <c r="C57" s="800" t="s">
        <v>202</v>
      </c>
      <c r="D57" s="808"/>
      <c r="E57" s="809" t="s">
        <v>203</v>
      </c>
      <c r="F57" s="802"/>
      <c r="G57" s="802"/>
      <c r="H57" s="802"/>
      <c r="I57" s="802"/>
      <c r="J57" s="802"/>
      <c r="K57" s="802"/>
      <c r="L57" s="802"/>
      <c r="M57" s="802"/>
      <c r="N57" s="802"/>
      <c r="O57" s="802"/>
      <c r="P57" s="802"/>
      <c r="Q57" s="802"/>
      <c r="R57" s="802"/>
      <c r="S57" s="802"/>
      <c r="T57" s="803"/>
      <c r="U57" s="796"/>
      <c r="V57" s="797"/>
      <c r="W57" s="796"/>
      <c r="X57" s="797"/>
      <c r="Y57" s="796"/>
      <c r="Z57" s="797"/>
      <c r="AA57" s="798"/>
      <c r="AB57" s="799"/>
      <c r="AC57" s="799"/>
      <c r="AD57" s="799"/>
      <c r="AE57" s="799"/>
      <c r="AF57" s="799"/>
      <c r="AG57" s="799"/>
      <c r="AH57" s="799"/>
      <c r="AI57" s="799"/>
      <c r="AJ57" s="799"/>
      <c r="AK57" s="799"/>
      <c r="AL57" s="799"/>
      <c r="AM57" s="799"/>
      <c r="AN57" s="799"/>
      <c r="AO57" s="799"/>
      <c r="AP57" s="807"/>
      <c r="AQ57" s="78"/>
      <c r="AR57" s="5"/>
    </row>
    <row r="58" spans="1:45" ht="52.5" customHeight="1">
      <c r="B58" s="5"/>
      <c r="C58" s="800" t="s">
        <v>204</v>
      </c>
      <c r="D58" s="808"/>
      <c r="E58" s="809" t="s">
        <v>205</v>
      </c>
      <c r="F58" s="802"/>
      <c r="G58" s="802"/>
      <c r="H58" s="802"/>
      <c r="I58" s="802"/>
      <c r="J58" s="802"/>
      <c r="K58" s="802"/>
      <c r="L58" s="802"/>
      <c r="M58" s="802"/>
      <c r="N58" s="802"/>
      <c r="O58" s="802"/>
      <c r="P58" s="802"/>
      <c r="Q58" s="802"/>
      <c r="R58" s="802"/>
      <c r="S58" s="802"/>
      <c r="T58" s="803"/>
      <c r="U58" s="796"/>
      <c r="V58" s="797"/>
      <c r="W58" s="796"/>
      <c r="X58" s="797"/>
      <c r="Y58" s="796"/>
      <c r="Z58" s="797"/>
      <c r="AA58" s="798"/>
      <c r="AB58" s="799"/>
      <c r="AC58" s="799"/>
      <c r="AD58" s="799"/>
      <c r="AE58" s="799"/>
      <c r="AF58" s="799"/>
      <c r="AG58" s="799"/>
      <c r="AH58" s="799"/>
      <c r="AI58" s="799"/>
      <c r="AJ58" s="799"/>
      <c r="AK58" s="799"/>
      <c r="AL58" s="799"/>
      <c r="AM58" s="799"/>
      <c r="AN58" s="799"/>
      <c r="AO58" s="799"/>
      <c r="AP58" s="807"/>
      <c r="AQ58" s="78"/>
      <c r="AR58" s="5"/>
    </row>
    <row r="59" spans="1:45" ht="52.5" customHeight="1">
      <c r="B59" s="5"/>
      <c r="C59" s="800" t="s">
        <v>206</v>
      </c>
      <c r="D59" s="808"/>
      <c r="E59" s="809" t="s">
        <v>238</v>
      </c>
      <c r="F59" s="802"/>
      <c r="G59" s="802"/>
      <c r="H59" s="802"/>
      <c r="I59" s="802"/>
      <c r="J59" s="802"/>
      <c r="K59" s="802"/>
      <c r="L59" s="802"/>
      <c r="M59" s="802"/>
      <c r="N59" s="802"/>
      <c r="O59" s="802"/>
      <c r="P59" s="802"/>
      <c r="Q59" s="802"/>
      <c r="R59" s="802"/>
      <c r="S59" s="802"/>
      <c r="T59" s="803"/>
      <c r="U59" s="796"/>
      <c r="V59" s="797"/>
      <c r="W59" s="796"/>
      <c r="X59" s="797"/>
      <c r="Y59" s="796"/>
      <c r="Z59" s="797"/>
      <c r="AA59" s="798"/>
      <c r="AB59" s="799"/>
      <c r="AC59" s="799"/>
      <c r="AD59" s="799"/>
      <c r="AE59" s="799"/>
      <c r="AF59" s="799"/>
      <c r="AG59" s="799"/>
      <c r="AH59" s="799"/>
      <c r="AI59" s="799"/>
      <c r="AJ59" s="799"/>
      <c r="AK59" s="799"/>
      <c r="AL59" s="799"/>
      <c r="AM59" s="799"/>
      <c r="AN59" s="799"/>
      <c r="AO59" s="799"/>
      <c r="AP59" s="807"/>
      <c r="AQ59" s="78"/>
      <c r="AR59" s="5"/>
    </row>
    <row r="60" spans="1:45" ht="52.5" customHeight="1">
      <c r="B60" s="5"/>
      <c r="C60" s="800" t="s">
        <v>208</v>
      </c>
      <c r="D60" s="808"/>
      <c r="E60" s="809" t="s">
        <v>207</v>
      </c>
      <c r="F60" s="802"/>
      <c r="G60" s="802"/>
      <c r="H60" s="802"/>
      <c r="I60" s="802"/>
      <c r="J60" s="802"/>
      <c r="K60" s="802"/>
      <c r="L60" s="802"/>
      <c r="M60" s="802"/>
      <c r="N60" s="802"/>
      <c r="O60" s="802"/>
      <c r="P60" s="802"/>
      <c r="Q60" s="802"/>
      <c r="R60" s="802"/>
      <c r="S60" s="802"/>
      <c r="T60" s="803"/>
      <c r="U60" s="796"/>
      <c r="V60" s="797"/>
      <c r="W60" s="796"/>
      <c r="X60" s="797"/>
      <c r="Y60" s="796"/>
      <c r="Z60" s="797"/>
      <c r="AA60" s="798"/>
      <c r="AB60" s="799"/>
      <c r="AC60" s="799"/>
      <c r="AD60" s="799"/>
      <c r="AE60" s="799"/>
      <c r="AF60" s="799"/>
      <c r="AG60" s="799"/>
      <c r="AH60" s="799"/>
      <c r="AI60" s="799"/>
      <c r="AJ60" s="799"/>
      <c r="AK60" s="799"/>
      <c r="AL60" s="799"/>
      <c r="AM60" s="799"/>
      <c r="AN60" s="799"/>
      <c r="AO60" s="799"/>
      <c r="AP60" s="807"/>
      <c r="AQ60" s="78"/>
      <c r="AR60" s="5"/>
    </row>
    <row r="61" spans="1:45" ht="52.5" customHeight="1">
      <c r="B61" s="5"/>
      <c r="C61" s="800" t="s">
        <v>210</v>
      </c>
      <c r="D61" s="808"/>
      <c r="E61" s="809" t="s">
        <v>209</v>
      </c>
      <c r="F61" s="802"/>
      <c r="G61" s="802"/>
      <c r="H61" s="802"/>
      <c r="I61" s="802"/>
      <c r="J61" s="802"/>
      <c r="K61" s="802"/>
      <c r="L61" s="802"/>
      <c r="M61" s="802"/>
      <c r="N61" s="802"/>
      <c r="O61" s="802"/>
      <c r="P61" s="802"/>
      <c r="Q61" s="802"/>
      <c r="R61" s="802"/>
      <c r="S61" s="802"/>
      <c r="T61" s="803"/>
      <c r="U61" s="796"/>
      <c r="V61" s="797"/>
      <c r="W61" s="796"/>
      <c r="X61" s="797"/>
      <c r="Y61" s="796"/>
      <c r="Z61" s="797"/>
      <c r="AA61" s="798"/>
      <c r="AB61" s="799"/>
      <c r="AC61" s="799"/>
      <c r="AD61" s="799"/>
      <c r="AE61" s="799"/>
      <c r="AF61" s="799"/>
      <c r="AG61" s="799"/>
      <c r="AH61" s="799"/>
      <c r="AI61" s="799"/>
      <c r="AJ61" s="799"/>
      <c r="AK61" s="799"/>
      <c r="AL61" s="799"/>
      <c r="AM61" s="799"/>
      <c r="AN61" s="799"/>
      <c r="AO61" s="799"/>
      <c r="AP61" s="807"/>
      <c r="AQ61" s="78"/>
      <c r="AR61" s="5"/>
    </row>
    <row r="62" spans="1:45" ht="52.5" customHeight="1">
      <c r="B62" s="5"/>
      <c r="C62" s="800" t="s">
        <v>239</v>
      </c>
      <c r="D62" s="808"/>
      <c r="E62" s="809" t="s">
        <v>211</v>
      </c>
      <c r="F62" s="802"/>
      <c r="G62" s="802"/>
      <c r="H62" s="802"/>
      <c r="I62" s="802"/>
      <c r="J62" s="802"/>
      <c r="K62" s="802"/>
      <c r="L62" s="802"/>
      <c r="M62" s="802"/>
      <c r="N62" s="802"/>
      <c r="O62" s="802"/>
      <c r="P62" s="802"/>
      <c r="Q62" s="802"/>
      <c r="R62" s="802"/>
      <c r="S62" s="802"/>
      <c r="T62" s="803"/>
      <c r="U62" s="796"/>
      <c r="V62" s="797"/>
      <c r="W62" s="796"/>
      <c r="X62" s="797"/>
      <c r="Y62" s="796"/>
      <c r="Z62" s="797"/>
      <c r="AA62" s="798"/>
      <c r="AB62" s="799"/>
      <c r="AC62" s="799"/>
      <c r="AD62" s="799"/>
      <c r="AE62" s="799"/>
      <c r="AF62" s="799"/>
      <c r="AG62" s="799"/>
      <c r="AH62" s="799"/>
      <c r="AI62" s="799"/>
      <c r="AJ62" s="799"/>
      <c r="AK62" s="799"/>
      <c r="AL62" s="799"/>
      <c r="AM62" s="799"/>
      <c r="AN62" s="799"/>
      <c r="AO62" s="799"/>
      <c r="AP62" s="807"/>
      <c r="AQ62" s="78"/>
      <c r="AR62" s="5"/>
    </row>
    <row r="63" spans="1:45" ht="18">
      <c r="B63" s="5"/>
      <c r="C63" s="705">
        <v>2</v>
      </c>
      <c r="D63" s="706"/>
      <c r="E63" s="648" t="s">
        <v>221</v>
      </c>
      <c r="F63" s="648"/>
      <c r="G63" s="648"/>
      <c r="H63" s="648"/>
      <c r="I63" s="648"/>
      <c r="J63" s="648"/>
      <c r="K63" s="648"/>
      <c r="L63" s="648"/>
      <c r="M63" s="648"/>
      <c r="N63" s="648"/>
      <c r="O63" s="648"/>
      <c r="P63" s="648"/>
      <c r="Q63" s="648"/>
      <c r="R63" s="648"/>
      <c r="S63" s="648"/>
      <c r="T63" s="648"/>
      <c r="U63" s="706"/>
      <c r="V63" s="706"/>
      <c r="W63" s="706"/>
      <c r="X63" s="706"/>
      <c r="Y63" s="706"/>
      <c r="Z63" s="706"/>
      <c r="AA63" s="648"/>
      <c r="AB63" s="648"/>
      <c r="AC63" s="648"/>
      <c r="AD63" s="648"/>
      <c r="AE63" s="648"/>
      <c r="AF63" s="648"/>
      <c r="AG63" s="648"/>
      <c r="AH63" s="648"/>
      <c r="AI63" s="648"/>
      <c r="AJ63" s="648"/>
      <c r="AK63" s="648"/>
      <c r="AL63" s="648"/>
      <c r="AM63" s="648"/>
      <c r="AN63" s="648"/>
      <c r="AO63" s="648"/>
      <c r="AP63" s="648"/>
      <c r="AQ63" s="64"/>
      <c r="AR63" s="5"/>
    </row>
    <row r="64" spans="1:45" ht="52.5" customHeight="1">
      <c r="B64" s="5"/>
      <c r="C64" s="800" t="s">
        <v>213</v>
      </c>
      <c r="D64" s="808"/>
      <c r="E64" s="809" t="s">
        <v>223</v>
      </c>
      <c r="F64" s="802"/>
      <c r="G64" s="802"/>
      <c r="H64" s="802"/>
      <c r="I64" s="802"/>
      <c r="J64" s="802"/>
      <c r="K64" s="802"/>
      <c r="L64" s="802"/>
      <c r="M64" s="802"/>
      <c r="N64" s="802"/>
      <c r="O64" s="802"/>
      <c r="P64" s="802"/>
      <c r="Q64" s="802"/>
      <c r="R64" s="802"/>
      <c r="S64" s="802"/>
      <c r="T64" s="803"/>
      <c r="U64" s="796"/>
      <c r="V64" s="797"/>
      <c r="W64" s="796"/>
      <c r="X64" s="797"/>
      <c r="Y64" s="796"/>
      <c r="Z64" s="797"/>
      <c r="AA64" s="798"/>
      <c r="AB64" s="799"/>
      <c r="AC64" s="799"/>
      <c r="AD64" s="799"/>
      <c r="AE64" s="799"/>
      <c r="AF64" s="799"/>
      <c r="AG64" s="799"/>
      <c r="AH64" s="799"/>
      <c r="AI64" s="799"/>
      <c r="AJ64" s="799"/>
      <c r="AK64" s="799"/>
      <c r="AL64" s="799"/>
      <c r="AM64" s="799"/>
      <c r="AN64" s="799"/>
      <c r="AO64" s="799"/>
      <c r="AP64" s="807"/>
      <c r="AQ64" s="78"/>
      <c r="AR64" s="5"/>
    </row>
    <row r="65" spans="2:44" ht="52.5" customHeight="1">
      <c r="B65" s="5"/>
      <c r="C65" s="800" t="s">
        <v>215</v>
      </c>
      <c r="D65" s="808"/>
      <c r="E65" s="809" t="s">
        <v>225</v>
      </c>
      <c r="F65" s="802"/>
      <c r="G65" s="802"/>
      <c r="H65" s="802"/>
      <c r="I65" s="802"/>
      <c r="J65" s="802"/>
      <c r="K65" s="802"/>
      <c r="L65" s="802"/>
      <c r="M65" s="802"/>
      <c r="N65" s="802"/>
      <c r="O65" s="802"/>
      <c r="P65" s="802"/>
      <c r="Q65" s="802"/>
      <c r="R65" s="802"/>
      <c r="S65" s="802"/>
      <c r="T65" s="803"/>
      <c r="U65" s="796"/>
      <c r="V65" s="797"/>
      <c r="W65" s="796"/>
      <c r="X65" s="797"/>
      <c r="Y65" s="796"/>
      <c r="Z65" s="797"/>
      <c r="AA65" s="798"/>
      <c r="AB65" s="799"/>
      <c r="AC65" s="799"/>
      <c r="AD65" s="799"/>
      <c r="AE65" s="799"/>
      <c r="AF65" s="799"/>
      <c r="AG65" s="799"/>
      <c r="AH65" s="799"/>
      <c r="AI65" s="799"/>
      <c r="AJ65" s="799"/>
      <c r="AK65" s="799"/>
      <c r="AL65" s="799"/>
      <c r="AM65" s="799"/>
      <c r="AN65" s="799"/>
      <c r="AO65" s="799"/>
      <c r="AP65" s="807"/>
      <c r="AQ65" s="78"/>
      <c r="AR65" s="5"/>
    </row>
    <row r="66" spans="2:44" ht="52.5" customHeight="1">
      <c r="B66" s="5"/>
      <c r="C66" s="800" t="s">
        <v>217</v>
      </c>
      <c r="D66" s="808"/>
      <c r="E66" s="809" t="s">
        <v>227</v>
      </c>
      <c r="F66" s="802"/>
      <c r="G66" s="802"/>
      <c r="H66" s="802"/>
      <c r="I66" s="802"/>
      <c r="J66" s="802"/>
      <c r="K66" s="802"/>
      <c r="L66" s="802"/>
      <c r="M66" s="802"/>
      <c r="N66" s="802"/>
      <c r="O66" s="802"/>
      <c r="P66" s="802"/>
      <c r="Q66" s="802"/>
      <c r="R66" s="802"/>
      <c r="S66" s="802"/>
      <c r="T66" s="803"/>
      <c r="U66" s="796"/>
      <c r="V66" s="797"/>
      <c r="W66" s="796"/>
      <c r="X66" s="797"/>
      <c r="Y66" s="796"/>
      <c r="Z66" s="797"/>
      <c r="AA66" s="798"/>
      <c r="AB66" s="799"/>
      <c r="AC66" s="799"/>
      <c r="AD66" s="799"/>
      <c r="AE66" s="799"/>
      <c r="AF66" s="799"/>
      <c r="AG66" s="799"/>
      <c r="AH66" s="799"/>
      <c r="AI66" s="799"/>
      <c r="AJ66" s="799"/>
      <c r="AK66" s="799"/>
      <c r="AL66" s="799"/>
      <c r="AM66" s="799"/>
      <c r="AN66" s="799"/>
      <c r="AO66" s="799"/>
      <c r="AP66" s="807"/>
      <c r="AQ66" s="78"/>
      <c r="AR66" s="5"/>
    </row>
    <row r="67" spans="2:44" ht="18">
      <c r="B67" s="5"/>
      <c r="C67" s="705">
        <v>3</v>
      </c>
      <c r="D67" s="706"/>
      <c r="E67" s="648" t="s">
        <v>212</v>
      </c>
      <c r="F67" s="648"/>
      <c r="G67" s="648"/>
      <c r="H67" s="648"/>
      <c r="I67" s="648"/>
      <c r="J67" s="648"/>
      <c r="K67" s="648"/>
      <c r="L67" s="648"/>
      <c r="M67" s="648"/>
      <c r="N67" s="648"/>
      <c r="O67" s="648"/>
      <c r="P67" s="648"/>
      <c r="Q67" s="648"/>
      <c r="R67" s="648"/>
      <c r="S67" s="648"/>
      <c r="T67" s="648"/>
      <c r="U67" s="706"/>
      <c r="V67" s="706"/>
      <c r="W67" s="706"/>
      <c r="X67" s="706"/>
      <c r="Y67" s="706"/>
      <c r="Z67" s="706"/>
      <c r="AA67" s="648"/>
      <c r="AB67" s="648"/>
      <c r="AC67" s="648"/>
      <c r="AD67" s="648"/>
      <c r="AE67" s="648"/>
      <c r="AF67" s="648"/>
      <c r="AG67" s="648"/>
      <c r="AH67" s="648"/>
      <c r="AI67" s="648"/>
      <c r="AJ67" s="648"/>
      <c r="AK67" s="648"/>
      <c r="AL67" s="648"/>
      <c r="AM67" s="648"/>
      <c r="AN67" s="648"/>
      <c r="AO67" s="648"/>
      <c r="AP67" s="648"/>
      <c r="AQ67" s="80"/>
      <c r="AR67" s="5"/>
    </row>
    <row r="68" spans="2:44" ht="52.5" customHeight="1">
      <c r="B68" s="5"/>
      <c r="C68" s="800" t="s">
        <v>222</v>
      </c>
      <c r="D68" s="808"/>
      <c r="E68" s="809" t="s">
        <v>214</v>
      </c>
      <c r="F68" s="802"/>
      <c r="G68" s="802"/>
      <c r="H68" s="802"/>
      <c r="I68" s="802"/>
      <c r="J68" s="802"/>
      <c r="K68" s="802"/>
      <c r="L68" s="802"/>
      <c r="M68" s="802"/>
      <c r="N68" s="802"/>
      <c r="O68" s="802"/>
      <c r="P68" s="802"/>
      <c r="Q68" s="802"/>
      <c r="R68" s="802"/>
      <c r="S68" s="802"/>
      <c r="T68" s="803"/>
      <c r="U68" s="796"/>
      <c r="V68" s="797"/>
      <c r="W68" s="796"/>
      <c r="X68" s="797"/>
      <c r="Y68" s="796"/>
      <c r="Z68" s="797"/>
      <c r="AA68" s="798"/>
      <c r="AB68" s="799"/>
      <c r="AC68" s="799"/>
      <c r="AD68" s="799"/>
      <c r="AE68" s="799"/>
      <c r="AF68" s="799"/>
      <c r="AG68" s="799"/>
      <c r="AH68" s="799"/>
      <c r="AI68" s="799"/>
      <c r="AJ68" s="799"/>
      <c r="AK68" s="799"/>
      <c r="AL68" s="799"/>
      <c r="AM68" s="799"/>
      <c r="AN68" s="799"/>
      <c r="AO68" s="799"/>
      <c r="AP68" s="807"/>
      <c r="AQ68" s="78"/>
      <c r="AR68" s="5"/>
    </row>
    <row r="69" spans="2:44" ht="52.5" customHeight="1">
      <c r="B69" s="5"/>
      <c r="C69" s="800" t="s">
        <v>224</v>
      </c>
      <c r="D69" s="808"/>
      <c r="E69" s="809" t="s">
        <v>216</v>
      </c>
      <c r="F69" s="802"/>
      <c r="G69" s="802"/>
      <c r="H69" s="802"/>
      <c r="I69" s="802"/>
      <c r="J69" s="802"/>
      <c r="K69" s="802"/>
      <c r="L69" s="802"/>
      <c r="M69" s="802"/>
      <c r="N69" s="802"/>
      <c r="O69" s="802"/>
      <c r="P69" s="802"/>
      <c r="Q69" s="802"/>
      <c r="R69" s="802"/>
      <c r="S69" s="802"/>
      <c r="T69" s="803"/>
      <c r="U69" s="796"/>
      <c r="V69" s="797"/>
      <c r="W69" s="796"/>
      <c r="X69" s="797"/>
      <c r="Y69" s="796"/>
      <c r="Z69" s="797"/>
      <c r="AA69" s="798"/>
      <c r="AB69" s="799"/>
      <c r="AC69" s="799"/>
      <c r="AD69" s="799"/>
      <c r="AE69" s="799"/>
      <c r="AF69" s="799"/>
      <c r="AG69" s="799"/>
      <c r="AH69" s="799"/>
      <c r="AI69" s="799"/>
      <c r="AJ69" s="799"/>
      <c r="AK69" s="799"/>
      <c r="AL69" s="799"/>
      <c r="AM69" s="799"/>
      <c r="AN69" s="799"/>
      <c r="AO69" s="799"/>
      <c r="AP69" s="807"/>
      <c r="AQ69" s="78"/>
      <c r="AR69" s="5"/>
    </row>
    <row r="70" spans="2:44" ht="52.5" customHeight="1">
      <c r="B70" s="5"/>
      <c r="C70" s="800" t="s">
        <v>226</v>
      </c>
      <c r="D70" s="808"/>
      <c r="E70" s="809" t="s">
        <v>218</v>
      </c>
      <c r="F70" s="802"/>
      <c r="G70" s="802"/>
      <c r="H70" s="802"/>
      <c r="I70" s="802"/>
      <c r="J70" s="802"/>
      <c r="K70" s="802"/>
      <c r="L70" s="802"/>
      <c r="M70" s="802"/>
      <c r="N70" s="802"/>
      <c r="O70" s="802"/>
      <c r="P70" s="802"/>
      <c r="Q70" s="802"/>
      <c r="R70" s="802"/>
      <c r="S70" s="802"/>
      <c r="T70" s="803"/>
      <c r="U70" s="796"/>
      <c r="V70" s="797"/>
      <c r="W70" s="796"/>
      <c r="X70" s="797"/>
      <c r="Y70" s="796"/>
      <c r="Z70" s="797"/>
      <c r="AA70" s="798"/>
      <c r="AB70" s="799"/>
      <c r="AC70" s="799"/>
      <c r="AD70" s="799"/>
      <c r="AE70" s="799"/>
      <c r="AF70" s="799"/>
      <c r="AG70" s="799"/>
      <c r="AH70" s="799"/>
      <c r="AI70" s="799"/>
      <c r="AJ70" s="799"/>
      <c r="AK70" s="799"/>
      <c r="AL70" s="799"/>
      <c r="AM70" s="799"/>
      <c r="AN70" s="799"/>
      <c r="AO70" s="799"/>
      <c r="AP70" s="807"/>
      <c r="AQ70" s="78"/>
      <c r="AR70" s="5"/>
    </row>
    <row r="71" spans="2:44" ht="52.5" customHeight="1">
      <c r="B71" s="5"/>
      <c r="C71" s="800" t="s">
        <v>236</v>
      </c>
      <c r="D71" s="808"/>
      <c r="E71" s="809" t="s">
        <v>219</v>
      </c>
      <c r="F71" s="802"/>
      <c r="G71" s="802"/>
      <c r="H71" s="802"/>
      <c r="I71" s="802"/>
      <c r="J71" s="802"/>
      <c r="K71" s="802"/>
      <c r="L71" s="802"/>
      <c r="M71" s="802"/>
      <c r="N71" s="802"/>
      <c r="O71" s="802"/>
      <c r="P71" s="802"/>
      <c r="Q71" s="802"/>
      <c r="R71" s="802"/>
      <c r="S71" s="802"/>
      <c r="T71" s="803"/>
      <c r="U71" s="796"/>
      <c r="V71" s="797"/>
      <c r="W71" s="796"/>
      <c r="X71" s="797"/>
      <c r="Y71" s="796"/>
      <c r="Z71" s="797"/>
      <c r="AA71" s="798"/>
      <c r="AB71" s="799"/>
      <c r="AC71" s="799"/>
      <c r="AD71" s="799"/>
      <c r="AE71" s="799"/>
      <c r="AF71" s="799"/>
      <c r="AG71" s="799"/>
      <c r="AH71" s="799"/>
      <c r="AI71" s="799"/>
      <c r="AJ71" s="799"/>
      <c r="AK71" s="799"/>
      <c r="AL71" s="799"/>
      <c r="AM71" s="799"/>
      <c r="AN71" s="799"/>
      <c r="AO71" s="799"/>
      <c r="AP71" s="807"/>
      <c r="AQ71" s="78"/>
      <c r="AR71" s="5"/>
    </row>
    <row r="72" spans="2:44" ht="52.5" customHeight="1">
      <c r="B72" s="5"/>
      <c r="C72" s="800" t="s">
        <v>237</v>
      </c>
      <c r="D72" s="808"/>
      <c r="E72" s="809" t="s">
        <v>220</v>
      </c>
      <c r="F72" s="802"/>
      <c r="G72" s="802"/>
      <c r="H72" s="802"/>
      <c r="I72" s="802"/>
      <c r="J72" s="802"/>
      <c r="K72" s="802"/>
      <c r="L72" s="802"/>
      <c r="M72" s="802"/>
      <c r="N72" s="802"/>
      <c r="O72" s="802"/>
      <c r="P72" s="802"/>
      <c r="Q72" s="802"/>
      <c r="R72" s="802"/>
      <c r="S72" s="802"/>
      <c r="T72" s="803"/>
      <c r="U72" s="796"/>
      <c r="V72" s="797"/>
      <c r="W72" s="796"/>
      <c r="X72" s="797"/>
      <c r="Y72" s="796"/>
      <c r="Z72" s="797"/>
      <c r="AA72" s="798"/>
      <c r="AB72" s="799"/>
      <c r="AC72" s="799"/>
      <c r="AD72" s="799"/>
      <c r="AE72" s="799"/>
      <c r="AF72" s="799"/>
      <c r="AG72" s="799"/>
      <c r="AH72" s="799"/>
      <c r="AI72" s="799"/>
      <c r="AJ72" s="799"/>
      <c r="AK72" s="799"/>
      <c r="AL72" s="799"/>
      <c r="AM72" s="799"/>
      <c r="AN72" s="799"/>
      <c r="AO72" s="799"/>
      <c r="AP72" s="807"/>
      <c r="AQ72" s="78"/>
      <c r="AR72" s="5"/>
    </row>
    <row r="73" spans="2:44" ht="18">
      <c r="B73" s="5"/>
      <c r="C73" s="705">
        <v>4</v>
      </c>
      <c r="D73" s="706"/>
      <c r="E73" s="648" t="s">
        <v>228</v>
      </c>
      <c r="F73" s="648"/>
      <c r="G73" s="648"/>
      <c r="H73" s="648"/>
      <c r="I73" s="648"/>
      <c r="J73" s="648"/>
      <c r="K73" s="648"/>
      <c r="L73" s="648"/>
      <c r="M73" s="648"/>
      <c r="N73" s="648"/>
      <c r="O73" s="648"/>
      <c r="P73" s="648"/>
      <c r="Q73" s="648"/>
      <c r="R73" s="648"/>
      <c r="S73" s="648"/>
      <c r="T73" s="648"/>
      <c r="U73" s="706"/>
      <c r="V73" s="706"/>
      <c r="W73" s="706"/>
      <c r="X73" s="706"/>
      <c r="Y73" s="706"/>
      <c r="Z73" s="706"/>
      <c r="AA73" s="648"/>
      <c r="AB73" s="648"/>
      <c r="AC73" s="648"/>
      <c r="AD73" s="648"/>
      <c r="AE73" s="648"/>
      <c r="AF73" s="648"/>
      <c r="AG73" s="648"/>
      <c r="AH73" s="648"/>
      <c r="AI73" s="648"/>
      <c r="AJ73" s="648"/>
      <c r="AK73" s="648"/>
      <c r="AL73" s="648"/>
      <c r="AM73" s="648"/>
      <c r="AN73" s="648"/>
      <c r="AO73" s="648"/>
      <c r="AP73" s="648"/>
      <c r="AQ73" s="80"/>
      <c r="AR73" s="5"/>
    </row>
    <row r="74" spans="2:44" ht="52.5" customHeight="1">
      <c r="B74" s="5"/>
      <c r="C74" s="800" t="s">
        <v>229</v>
      </c>
      <c r="D74" s="808"/>
      <c r="E74" s="809" t="s">
        <v>230</v>
      </c>
      <c r="F74" s="802"/>
      <c r="G74" s="802"/>
      <c r="H74" s="802"/>
      <c r="I74" s="802"/>
      <c r="J74" s="802"/>
      <c r="K74" s="802"/>
      <c r="L74" s="802"/>
      <c r="M74" s="802"/>
      <c r="N74" s="802"/>
      <c r="O74" s="802"/>
      <c r="P74" s="802"/>
      <c r="Q74" s="802"/>
      <c r="R74" s="802"/>
      <c r="S74" s="802"/>
      <c r="T74" s="803"/>
      <c r="U74" s="796"/>
      <c r="V74" s="797"/>
      <c r="W74" s="796"/>
      <c r="X74" s="797"/>
      <c r="Y74" s="796"/>
      <c r="Z74" s="797"/>
      <c r="AA74" s="798"/>
      <c r="AB74" s="799"/>
      <c r="AC74" s="799"/>
      <c r="AD74" s="799"/>
      <c r="AE74" s="799"/>
      <c r="AF74" s="799"/>
      <c r="AG74" s="799"/>
      <c r="AH74" s="799"/>
      <c r="AI74" s="799"/>
      <c r="AJ74" s="799"/>
      <c r="AK74" s="799"/>
      <c r="AL74" s="799"/>
      <c r="AM74" s="799"/>
      <c r="AN74" s="799"/>
      <c r="AO74" s="799"/>
      <c r="AP74" s="807"/>
      <c r="AQ74" s="78"/>
      <c r="AR74" s="5"/>
    </row>
    <row r="75" spans="2:44" ht="52.5" customHeight="1">
      <c r="B75" s="5"/>
      <c r="C75" s="800" t="s">
        <v>231</v>
      </c>
      <c r="D75" s="808"/>
      <c r="E75" s="809" t="s">
        <v>232</v>
      </c>
      <c r="F75" s="802"/>
      <c r="G75" s="802"/>
      <c r="H75" s="802"/>
      <c r="I75" s="802"/>
      <c r="J75" s="802"/>
      <c r="K75" s="802"/>
      <c r="L75" s="802"/>
      <c r="M75" s="802"/>
      <c r="N75" s="802"/>
      <c r="O75" s="802"/>
      <c r="P75" s="802"/>
      <c r="Q75" s="802"/>
      <c r="R75" s="802"/>
      <c r="S75" s="802"/>
      <c r="T75" s="803"/>
      <c r="U75" s="796"/>
      <c r="V75" s="797"/>
      <c r="W75" s="796"/>
      <c r="X75" s="797"/>
      <c r="Y75" s="796"/>
      <c r="Z75" s="797"/>
      <c r="AA75" s="798"/>
      <c r="AB75" s="799"/>
      <c r="AC75" s="799"/>
      <c r="AD75" s="799"/>
      <c r="AE75" s="799"/>
      <c r="AF75" s="799"/>
      <c r="AG75" s="799"/>
      <c r="AH75" s="799"/>
      <c r="AI75" s="799"/>
      <c r="AJ75" s="799"/>
      <c r="AK75" s="799"/>
      <c r="AL75" s="799"/>
      <c r="AM75" s="799"/>
      <c r="AN75" s="799"/>
      <c r="AO75" s="799"/>
      <c r="AP75" s="807"/>
      <c r="AQ75" s="78"/>
      <c r="AR75" s="5"/>
    </row>
    <row r="76" spans="2:44" ht="52.5" customHeight="1">
      <c r="B76" s="5"/>
      <c r="C76" s="800">
        <v>5</v>
      </c>
      <c r="D76" s="801"/>
      <c r="E76" s="648" t="s">
        <v>233</v>
      </c>
      <c r="F76" s="648"/>
      <c r="G76" s="648"/>
      <c r="H76" s="648"/>
      <c r="I76" s="648"/>
      <c r="J76" s="648"/>
      <c r="K76" s="648"/>
      <c r="L76" s="648"/>
      <c r="M76" s="648"/>
      <c r="N76" s="648"/>
      <c r="O76" s="648"/>
      <c r="P76" s="648"/>
      <c r="Q76" s="648"/>
      <c r="R76" s="648"/>
      <c r="S76" s="648"/>
      <c r="T76" s="806"/>
      <c r="U76" s="796"/>
      <c r="V76" s="797"/>
      <c r="W76" s="796"/>
      <c r="X76" s="797"/>
      <c r="Y76" s="796"/>
      <c r="Z76" s="797"/>
      <c r="AA76" s="798"/>
      <c r="AB76" s="799"/>
      <c r="AC76" s="799"/>
      <c r="AD76" s="799"/>
      <c r="AE76" s="799"/>
      <c r="AF76" s="799"/>
      <c r="AG76" s="799"/>
      <c r="AH76" s="799"/>
      <c r="AI76" s="799"/>
      <c r="AJ76" s="799"/>
      <c r="AK76" s="799"/>
      <c r="AL76" s="799"/>
      <c r="AM76" s="799"/>
      <c r="AN76" s="799"/>
      <c r="AO76" s="799"/>
      <c r="AP76" s="807"/>
      <c r="AQ76" s="78"/>
      <c r="AR76" s="5"/>
    </row>
    <row r="77" spans="2:44" ht="52.5" customHeight="1">
      <c r="B77" s="5"/>
      <c r="C77" s="800">
        <v>6</v>
      </c>
      <c r="D77" s="801"/>
      <c r="E77" s="802" t="s">
        <v>234</v>
      </c>
      <c r="F77" s="802"/>
      <c r="G77" s="802"/>
      <c r="H77" s="802"/>
      <c r="I77" s="802"/>
      <c r="J77" s="802"/>
      <c r="K77" s="802"/>
      <c r="L77" s="802"/>
      <c r="M77" s="802"/>
      <c r="N77" s="802"/>
      <c r="O77" s="802"/>
      <c r="P77" s="802"/>
      <c r="Q77" s="802"/>
      <c r="R77" s="802"/>
      <c r="S77" s="802"/>
      <c r="T77" s="803"/>
      <c r="U77" s="796"/>
      <c r="V77" s="797"/>
      <c r="W77" s="796"/>
      <c r="X77" s="797"/>
      <c r="Y77" s="796"/>
      <c r="Z77" s="797"/>
      <c r="AA77" s="804"/>
      <c r="AB77" s="805"/>
      <c r="AC77" s="805"/>
      <c r="AD77" s="805"/>
      <c r="AE77" s="805"/>
      <c r="AF77" s="805"/>
      <c r="AG77" s="805"/>
      <c r="AH77" s="805"/>
      <c r="AI77" s="805"/>
      <c r="AJ77" s="805"/>
      <c r="AK77" s="805"/>
      <c r="AL77" s="805"/>
      <c r="AM77" s="805"/>
      <c r="AN77" s="805"/>
      <c r="AO77" s="805"/>
      <c r="AP77" s="65"/>
      <c r="AQ77" s="78"/>
      <c r="AR77" s="5"/>
    </row>
    <row r="78" spans="2:44" ht="18">
      <c r="B78" s="5"/>
      <c r="C78" s="705">
        <v>7</v>
      </c>
      <c r="D78" s="706"/>
      <c r="E78" s="648" t="s">
        <v>235</v>
      </c>
      <c r="F78" s="648"/>
      <c r="G78" s="648"/>
      <c r="H78" s="648"/>
      <c r="I78" s="648"/>
      <c r="J78" s="648"/>
      <c r="K78" s="648"/>
      <c r="L78" s="648"/>
      <c r="M78" s="648"/>
      <c r="N78" s="648"/>
      <c r="O78" s="648"/>
      <c r="P78" s="648"/>
      <c r="Q78" s="648"/>
      <c r="R78" s="648"/>
      <c r="S78" s="648"/>
      <c r="T78" s="648"/>
      <c r="U78" s="706"/>
      <c r="V78" s="706"/>
      <c r="W78" s="706"/>
      <c r="X78" s="706"/>
      <c r="Y78" s="706"/>
      <c r="Z78" s="706"/>
      <c r="AA78" s="648"/>
      <c r="AB78" s="648"/>
      <c r="AC78" s="648"/>
      <c r="AD78" s="648"/>
      <c r="AE78" s="648"/>
      <c r="AF78" s="648"/>
      <c r="AG78" s="648"/>
      <c r="AH78" s="648"/>
      <c r="AI78" s="648"/>
      <c r="AJ78" s="648"/>
      <c r="AK78" s="648"/>
      <c r="AL78" s="648"/>
      <c r="AM78" s="648"/>
      <c r="AN78" s="648"/>
      <c r="AO78" s="648"/>
      <c r="AP78" s="648"/>
      <c r="AQ78" s="64"/>
      <c r="AR78" s="5"/>
    </row>
    <row r="79" spans="2:44" ht="30" customHeight="1">
      <c r="B79" s="5"/>
      <c r="C79" s="793"/>
      <c r="D79" s="794"/>
      <c r="E79" s="794"/>
      <c r="F79" s="794"/>
      <c r="G79" s="794"/>
      <c r="H79" s="794"/>
      <c r="I79" s="794"/>
      <c r="J79" s="794"/>
      <c r="K79" s="794"/>
      <c r="L79" s="794"/>
      <c r="M79" s="794"/>
      <c r="N79" s="794"/>
      <c r="O79" s="794"/>
      <c r="P79" s="794"/>
      <c r="Q79" s="794"/>
      <c r="R79" s="794"/>
      <c r="S79" s="794"/>
      <c r="T79" s="795"/>
      <c r="U79" s="796"/>
      <c r="V79" s="797"/>
      <c r="W79" s="796"/>
      <c r="X79" s="797"/>
      <c r="Y79" s="796"/>
      <c r="Z79" s="797"/>
      <c r="AA79" s="798"/>
      <c r="AB79" s="799"/>
      <c r="AC79" s="799"/>
      <c r="AD79" s="799"/>
      <c r="AE79" s="799"/>
      <c r="AF79" s="799"/>
      <c r="AG79" s="799"/>
      <c r="AH79" s="799"/>
      <c r="AI79" s="799"/>
      <c r="AJ79" s="799"/>
      <c r="AK79" s="799"/>
      <c r="AL79" s="799"/>
      <c r="AM79" s="799"/>
      <c r="AN79" s="799"/>
      <c r="AO79" s="799"/>
      <c r="AP79" s="67"/>
      <c r="AQ79" s="81"/>
      <c r="AR79" s="5"/>
    </row>
    <row r="80" spans="2:44" ht="30" customHeight="1">
      <c r="B80" s="5"/>
      <c r="C80" s="793"/>
      <c r="D80" s="794"/>
      <c r="E80" s="794"/>
      <c r="F80" s="794"/>
      <c r="G80" s="794"/>
      <c r="H80" s="794"/>
      <c r="I80" s="794"/>
      <c r="J80" s="794"/>
      <c r="K80" s="794"/>
      <c r="L80" s="794"/>
      <c r="M80" s="794"/>
      <c r="N80" s="794"/>
      <c r="O80" s="794"/>
      <c r="P80" s="794"/>
      <c r="Q80" s="794"/>
      <c r="R80" s="794"/>
      <c r="S80" s="794"/>
      <c r="T80" s="795"/>
      <c r="U80" s="796"/>
      <c r="V80" s="797"/>
      <c r="W80" s="796"/>
      <c r="X80" s="797"/>
      <c r="Y80" s="796"/>
      <c r="Z80" s="797"/>
      <c r="AA80" s="798"/>
      <c r="AB80" s="799"/>
      <c r="AC80" s="799"/>
      <c r="AD80" s="799"/>
      <c r="AE80" s="799"/>
      <c r="AF80" s="799"/>
      <c r="AG80" s="799"/>
      <c r="AH80" s="799"/>
      <c r="AI80" s="799"/>
      <c r="AJ80" s="799"/>
      <c r="AK80" s="799"/>
      <c r="AL80" s="799"/>
      <c r="AM80" s="799"/>
      <c r="AN80" s="799"/>
      <c r="AO80" s="799"/>
      <c r="AP80" s="67"/>
      <c r="AQ80" s="81"/>
      <c r="AR80" s="5"/>
    </row>
    <row r="81" spans="2:44" ht="30" customHeight="1">
      <c r="B81" s="5"/>
      <c r="C81" s="793"/>
      <c r="D81" s="794"/>
      <c r="E81" s="794"/>
      <c r="F81" s="794"/>
      <c r="G81" s="794"/>
      <c r="H81" s="794"/>
      <c r="I81" s="794"/>
      <c r="J81" s="794"/>
      <c r="K81" s="794"/>
      <c r="L81" s="794"/>
      <c r="M81" s="794"/>
      <c r="N81" s="794"/>
      <c r="O81" s="794"/>
      <c r="P81" s="794"/>
      <c r="Q81" s="794"/>
      <c r="R81" s="794"/>
      <c r="S81" s="794"/>
      <c r="T81" s="795"/>
      <c r="U81" s="796"/>
      <c r="V81" s="797"/>
      <c r="W81" s="796"/>
      <c r="X81" s="797"/>
      <c r="Y81" s="796"/>
      <c r="Z81" s="797"/>
      <c r="AA81" s="798"/>
      <c r="AB81" s="799"/>
      <c r="AC81" s="799"/>
      <c r="AD81" s="799"/>
      <c r="AE81" s="799"/>
      <c r="AF81" s="799"/>
      <c r="AG81" s="799"/>
      <c r="AH81" s="799"/>
      <c r="AI81" s="799"/>
      <c r="AJ81" s="799"/>
      <c r="AK81" s="799"/>
      <c r="AL81" s="799"/>
      <c r="AM81" s="799"/>
      <c r="AN81" s="799"/>
      <c r="AO81" s="799"/>
      <c r="AP81" s="67"/>
      <c r="AQ81" s="81"/>
      <c r="AR81" s="5"/>
    </row>
    <row r="82" spans="2:44" ht="30" customHeight="1">
      <c r="B82" s="5"/>
      <c r="C82" s="793"/>
      <c r="D82" s="794"/>
      <c r="E82" s="794"/>
      <c r="F82" s="794"/>
      <c r="G82" s="794"/>
      <c r="H82" s="794"/>
      <c r="I82" s="794"/>
      <c r="J82" s="794"/>
      <c r="K82" s="794"/>
      <c r="L82" s="794"/>
      <c r="M82" s="794"/>
      <c r="N82" s="794"/>
      <c r="O82" s="794"/>
      <c r="P82" s="794"/>
      <c r="Q82" s="794"/>
      <c r="R82" s="794"/>
      <c r="S82" s="794"/>
      <c r="T82" s="795"/>
      <c r="U82" s="796"/>
      <c r="V82" s="797"/>
      <c r="W82" s="796"/>
      <c r="X82" s="797"/>
      <c r="Y82" s="796"/>
      <c r="Z82" s="797"/>
      <c r="AA82" s="798"/>
      <c r="AB82" s="799"/>
      <c r="AC82" s="799"/>
      <c r="AD82" s="799"/>
      <c r="AE82" s="799"/>
      <c r="AF82" s="799"/>
      <c r="AG82" s="799"/>
      <c r="AH82" s="799"/>
      <c r="AI82" s="799"/>
      <c r="AJ82" s="799"/>
      <c r="AK82" s="799"/>
      <c r="AL82" s="799"/>
      <c r="AM82" s="799"/>
      <c r="AN82" s="799"/>
      <c r="AO82" s="799"/>
      <c r="AP82" s="67"/>
      <c r="AQ82" s="81"/>
      <c r="AR82" s="5"/>
    </row>
    <row r="83" spans="2:44" ht="30" customHeight="1">
      <c r="B83" s="5"/>
      <c r="C83" s="793"/>
      <c r="D83" s="794"/>
      <c r="E83" s="794"/>
      <c r="F83" s="794"/>
      <c r="G83" s="794"/>
      <c r="H83" s="794"/>
      <c r="I83" s="794"/>
      <c r="J83" s="794"/>
      <c r="K83" s="794"/>
      <c r="L83" s="794"/>
      <c r="M83" s="794"/>
      <c r="N83" s="794"/>
      <c r="O83" s="794"/>
      <c r="P83" s="794"/>
      <c r="Q83" s="794"/>
      <c r="R83" s="794"/>
      <c r="S83" s="794"/>
      <c r="T83" s="795"/>
      <c r="U83" s="796"/>
      <c r="V83" s="797"/>
      <c r="W83" s="796"/>
      <c r="X83" s="797"/>
      <c r="Y83" s="796"/>
      <c r="Z83" s="797"/>
      <c r="AA83" s="798"/>
      <c r="AB83" s="799"/>
      <c r="AC83" s="799"/>
      <c r="AD83" s="799"/>
      <c r="AE83" s="799"/>
      <c r="AF83" s="799"/>
      <c r="AG83" s="799"/>
      <c r="AH83" s="799"/>
      <c r="AI83" s="799"/>
      <c r="AJ83" s="799"/>
      <c r="AK83" s="799"/>
      <c r="AL83" s="799"/>
      <c r="AM83" s="799"/>
      <c r="AN83" s="799"/>
      <c r="AO83" s="799"/>
      <c r="AP83" s="67"/>
      <c r="AQ83" s="81"/>
      <c r="AR83" s="5"/>
    </row>
    <row r="84" spans="2:44" ht="30" customHeight="1">
      <c r="B84" s="5"/>
      <c r="C84" s="793"/>
      <c r="D84" s="794"/>
      <c r="E84" s="794"/>
      <c r="F84" s="794"/>
      <c r="G84" s="794"/>
      <c r="H84" s="794"/>
      <c r="I84" s="794"/>
      <c r="J84" s="794"/>
      <c r="K84" s="794"/>
      <c r="L84" s="794"/>
      <c r="M84" s="794"/>
      <c r="N84" s="794"/>
      <c r="O84" s="794"/>
      <c r="P84" s="794"/>
      <c r="Q84" s="794"/>
      <c r="R84" s="794"/>
      <c r="S84" s="794"/>
      <c r="T84" s="795"/>
      <c r="U84" s="796"/>
      <c r="V84" s="797"/>
      <c r="W84" s="796"/>
      <c r="X84" s="797"/>
      <c r="Y84" s="796"/>
      <c r="Z84" s="797"/>
      <c r="AA84" s="798"/>
      <c r="AB84" s="799"/>
      <c r="AC84" s="799"/>
      <c r="AD84" s="799"/>
      <c r="AE84" s="799"/>
      <c r="AF84" s="799"/>
      <c r="AG84" s="799"/>
      <c r="AH84" s="799"/>
      <c r="AI84" s="799"/>
      <c r="AJ84" s="799"/>
      <c r="AK84" s="799"/>
      <c r="AL84" s="799"/>
      <c r="AM84" s="799"/>
      <c r="AN84" s="799"/>
      <c r="AO84" s="799"/>
      <c r="AP84" s="67"/>
      <c r="AQ84" s="81"/>
      <c r="AR84" s="5"/>
    </row>
    <row r="85" spans="2:44" ht="30" customHeight="1" thickBot="1">
      <c r="B85" s="5"/>
      <c r="C85" s="785"/>
      <c r="D85" s="786"/>
      <c r="E85" s="786"/>
      <c r="F85" s="786"/>
      <c r="G85" s="786"/>
      <c r="H85" s="786"/>
      <c r="I85" s="786"/>
      <c r="J85" s="786"/>
      <c r="K85" s="786"/>
      <c r="L85" s="786"/>
      <c r="M85" s="786"/>
      <c r="N85" s="786"/>
      <c r="O85" s="786"/>
      <c r="P85" s="786"/>
      <c r="Q85" s="786"/>
      <c r="R85" s="786"/>
      <c r="S85" s="786"/>
      <c r="T85" s="787"/>
      <c r="U85" s="788"/>
      <c r="V85" s="789"/>
      <c r="W85" s="788"/>
      <c r="X85" s="789"/>
      <c r="Y85" s="788"/>
      <c r="Z85" s="789"/>
      <c r="AA85" s="790"/>
      <c r="AB85" s="791"/>
      <c r="AC85" s="791"/>
      <c r="AD85" s="791"/>
      <c r="AE85" s="791"/>
      <c r="AF85" s="791"/>
      <c r="AG85" s="791"/>
      <c r="AH85" s="791"/>
      <c r="AI85" s="791"/>
      <c r="AJ85" s="791"/>
      <c r="AK85" s="791"/>
      <c r="AL85" s="791"/>
      <c r="AM85" s="791"/>
      <c r="AN85" s="791"/>
      <c r="AO85" s="791"/>
      <c r="AP85" s="83"/>
      <c r="AQ85" s="79"/>
      <c r="AR85" s="5"/>
    </row>
    <row r="86" spans="2:44">
      <c r="B86" s="5"/>
      <c r="C86" s="66"/>
      <c r="D86" s="66"/>
      <c r="E86" s="5"/>
      <c r="F86" s="5"/>
      <c r="G86" s="5"/>
      <c r="H86" s="5"/>
      <c r="I86" s="5"/>
      <c r="J86" s="5"/>
      <c r="K86" s="5"/>
      <c r="L86" s="5"/>
      <c r="M86" s="5"/>
      <c r="N86" s="5"/>
      <c r="O86" s="5"/>
      <c r="P86" s="5"/>
      <c r="Q86" s="5"/>
      <c r="R86" s="5"/>
      <c r="S86" s="5"/>
      <c r="T86" s="5"/>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5"/>
    </row>
    <row r="87" spans="2:44" ht="18">
      <c r="G87" s="35"/>
      <c r="H87" s="35"/>
      <c r="I87" s="35"/>
      <c r="J87" s="35"/>
      <c r="K87" s="35"/>
      <c r="L87" s="35"/>
      <c r="M87" s="35"/>
      <c r="N87" s="35"/>
      <c r="O87" s="35"/>
      <c r="P87" s="35"/>
      <c r="Q87" s="784"/>
      <c r="R87" s="784"/>
      <c r="U87" s="792"/>
      <c r="V87" s="792"/>
      <c r="W87" s="792"/>
      <c r="X87" s="792"/>
      <c r="AB87" s="578"/>
      <c r="AC87" s="578"/>
    </row>
    <row r="88" spans="2:44" ht="18" hidden="1">
      <c r="G88" s="35"/>
      <c r="H88" s="35"/>
      <c r="I88" s="35"/>
      <c r="J88" s="35"/>
      <c r="K88" s="35"/>
      <c r="L88" s="35"/>
      <c r="M88" s="35"/>
      <c r="N88" s="35"/>
      <c r="O88" s="35"/>
      <c r="P88" s="35"/>
      <c r="Q88" s="784"/>
      <c r="R88" s="784"/>
      <c r="AB88" s="578"/>
      <c r="AC88" s="578"/>
    </row>
    <row r="89" spans="2:44" ht="18" hidden="1">
      <c r="G89" s="35"/>
      <c r="H89" s="35"/>
      <c r="I89" s="35"/>
      <c r="J89" s="35"/>
      <c r="K89" s="35"/>
      <c r="L89" s="35"/>
      <c r="M89" s="35"/>
      <c r="N89" s="35"/>
      <c r="O89" s="35"/>
      <c r="P89" s="35"/>
      <c r="Q89" s="784"/>
      <c r="R89" s="784"/>
      <c r="AB89" s="578"/>
      <c r="AC89" s="578"/>
    </row>
    <row r="90" spans="2:44" ht="18" hidden="1">
      <c r="G90" s="35"/>
      <c r="H90" s="35"/>
      <c r="I90" s="35"/>
      <c r="J90" s="35"/>
      <c r="K90" s="35"/>
      <c r="L90" s="35"/>
      <c r="M90" s="35"/>
      <c r="N90" s="35"/>
      <c r="O90" s="35"/>
      <c r="P90" s="35"/>
      <c r="Q90" s="784"/>
      <c r="R90" s="784"/>
      <c r="AB90" s="578"/>
      <c r="AC90" s="578"/>
    </row>
    <row r="91" spans="2:44" ht="18" hidden="1">
      <c r="G91" s="35"/>
      <c r="H91" s="35"/>
      <c r="I91" s="35"/>
      <c r="J91" s="35"/>
      <c r="K91" s="35"/>
      <c r="L91" s="35"/>
      <c r="M91" s="35"/>
      <c r="N91" s="35"/>
      <c r="O91" s="35"/>
      <c r="P91" s="35"/>
      <c r="Q91" s="784"/>
      <c r="R91" s="784"/>
    </row>
    <row r="92" spans="2:44" ht="18" hidden="1">
      <c r="G92" s="35"/>
      <c r="H92" s="35"/>
      <c r="I92" s="35"/>
      <c r="J92" s="35"/>
      <c r="K92" s="35"/>
      <c r="L92" s="35"/>
      <c r="M92" s="35"/>
      <c r="N92" s="35"/>
      <c r="O92" s="35"/>
      <c r="P92" s="35"/>
      <c r="Q92" s="784"/>
      <c r="R92" s="784"/>
    </row>
    <row r="93" spans="2:44" ht="18" hidden="1">
      <c r="G93" s="35"/>
      <c r="H93" s="35"/>
      <c r="I93" s="35"/>
      <c r="J93" s="35"/>
      <c r="K93" s="35"/>
      <c r="L93" s="35"/>
      <c r="M93" s="35"/>
      <c r="N93" s="35"/>
      <c r="O93" s="35"/>
      <c r="P93" s="35"/>
      <c r="Q93" s="784"/>
      <c r="R93" s="784"/>
    </row>
    <row r="94" spans="2:44" ht="18" hidden="1">
      <c r="G94" s="35"/>
      <c r="H94" s="35"/>
      <c r="I94" s="35"/>
      <c r="J94" s="35"/>
      <c r="K94" s="35"/>
      <c r="L94" s="35"/>
      <c r="M94" s="35"/>
      <c r="N94" s="35"/>
      <c r="O94" s="35"/>
      <c r="P94" s="35"/>
      <c r="Q94" s="784"/>
      <c r="R94" s="784"/>
    </row>
    <row r="95" spans="2:44" ht="18" hidden="1">
      <c r="G95" s="35"/>
      <c r="H95" s="35"/>
      <c r="I95" s="35"/>
      <c r="J95" s="35"/>
      <c r="K95" s="35"/>
      <c r="L95" s="35"/>
      <c r="M95" s="35"/>
      <c r="N95" s="35"/>
      <c r="O95" s="35"/>
      <c r="P95" s="35"/>
      <c r="Q95" s="784"/>
      <c r="R95" s="784"/>
    </row>
    <row r="96" spans="2:44" ht="18" hidden="1">
      <c r="G96" s="35"/>
      <c r="H96" s="35"/>
      <c r="I96" s="35"/>
      <c r="J96" s="35"/>
      <c r="K96" s="35"/>
      <c r="L96" s="35"/>
      <c r="M96" s="35"/>
      <c r="N96" s="35"/>
      <c r="O96" s="35"/>
      <c r="P96" s="35"/>
      <c r="Q96" s="784"/>
      <c r="R96" s="784"/>
    </row>
    <row r="97" spans="7:18" ht="18" hidden="1">
      <c r="G97" s="35"/>
      <c r="H97" s="35"/>
      <c r="I97" s="35"/>
      <c r="J97" s="35"/>
      <c r="K97" s="35"/>
      <c r="L97" s="35"/>
      <c r="M97" s="35"/>
      <c r="N97" s="35"/>
      <c r="O97" s="35"/>
      <c r="P97" s="35"/>
      <c r="Q97" s="784"/>
      <c r="R97" s="784"/>
    </row>
    <row r="98" spans="7:18" ht="18" hidden="1">
      <c r="G98" s="35"/>
      <c r="H98" s="35"/>
      <c r="I98" s="35"/>
      <c r="J98" s="35"/>
      <c r="K98" s="35"/>
      <c r="L98" s="35"/>
      <c r="M98" s="35"/>
      <c r="N98" s="35"/>
      <c r="O98" s="35"/>
      <c r="P98" s="35"/>
      <c r="Q98" s="784"/>
      <c r="R98" s="784"/>
    </row>
    <row r="99" spans="7:18" ht="18" hidden="1">
      <c r="G99" s="35"/>
      <c r="H99" s="35"/>
      <c r="I99" s="35"/>
      <c r="J99" s="35"/>
      <c r="K99" s="35"/>
      <c r="L99" s="35"/>
      <c r="M99" s="35"/>
      <c r="N99" s="35"/>
      <c r="O99" s="35"/>
      <c r="P99" s="35"/>
      <c r="Q99" s="784"/>
      <c r="R99" s="784"/>
    </row>
    <row r="100" spans="7:18" ht="18" hidden="1">
      <c r="G100" s="35"/>
      <c r="H100" s="35"/>
      <c r="I100" s="35"/>
      <c r="J100" s="35"/>
      <c r="K100" s="35"/>
      <c r="L100" s="35"/>
      <c r="M100" s="35"/>
      <c r="N100" s="35"/>
      <c r="O100" s="35"/>
      <c r="P100" s="35"/>
      <c r="Q100" s="784"/>
      <c r="R100" s="784"/>
    </row>
    <row r="101" spans="7:18" ht="18" hidden="1">
      <c r="G101" s="35"/>
      <c r="H101" s="35"/>
      <c r="I101" s="35"/>
      <c r="J101" s="35"/>
      <c r="K101" s="35"/>
      <c r="L101" s="35"/>
      <c r="M101" s="35"/>
      <c r="N101" s="35"/>
      <c r="O101" s="35"/>
      <c r="P101" s="35"/>
      <c r="Q101" s="784"/>
      <c r="R101" s="784"/>
    </row>
    <row r="102" spans="7:18" ht="18" hidden="1">
      <c r="G102" s="35"/>
      <c r="H102" s="35"/>
      <c r="I102" s="35"/>
      <c r="J102" s="35"/>
      <c r="K102" s="35"/>
      <c r="L102" s="35"/>
      <c r="M102" s="35"/>
      <c r="N102" s="35"/>
      <c r="O102" s="35"/>
      <c r="P102" s="35"/>
      <c r="Q102" s="784"/>
      <c r="R102" s="784"/>
    </row>
    <row r="103" spans="7:18" ht="18" hidden="1">
      <c r="G103" s="35"/>
      <c r="H103" s="35"/>
      <c r="I103" s="35"/>
      <c r="J103" s="35"/>
      <c r="K103" s="35"/>
      <c r="L103" s="35"/>
      <c r="M103" s="35"/>
      <c r="N103" s="35"/>
      <c r="O103" s="35"/>
      <c r="P103" s="35"/>
      <c r="Q103" s="784"/>
      <c r="R103" s="784"/>
    </row>
    <row r="104" spans="7:18" ht="18" hidden="1">
      <c r="G104" s="35"/>
      <c r="H104" s="35"/>
      <c r="I104" s="35"/>
      <c r="J104" s="35"/>
      <c r="K104" s="35"/>
      <c r="L104" s="35"/>
      <c r="M104" s="35"/>
      <c r="N104" s="35"/>
      <c r="O104" s="35"/>
      <c r="P104" s="35"/>
      <c r="Q104" s="784"/>
      <c r="R104" s="784"/>
    </row>
    <row r="105" spans="7:18" ht="18" hidden="1">
      <c r="G105" s="35"/>
      <c r="Q105" s="784"/>
      <c r="R105" s="784"/>
    </row>
    <row r="106" spans="7:18" ht="18" hidden="1">
      <c r="Q106" s="784"/>
      <c r="R106" s="78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xr:uid="{00000000-0002-0000-0700-000000000000}">
      <formula1>$G$74:$G$105</formula1>
    </dataValidation>
    <dataValidation allowBlank="1" showErrorMessage="1" errorTitle="Feil verdi" sqref="BJ11:BJ27" xr:uid="{00000000-0002-0000-07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3" zeroHeight="1"/>
  <cols>
    <col min="1" max="1" width="2.7265625" style="108" customWidth="1"/>
    <col min="2" max="2" width="1.86328125" style="108" customWidth="1"/>
    <col min="3" max="17" width="3.7265625" style="108" customWidth="1"/>
    <col min="18" max="19" width="2.86328125" style="108" customWidth="1"/>
    <col min="20" max="25" width="3.7265625" style="108" customWidth="1"/>
    <col min="26" max="26" width="4.26953125" style="108" customWidth="1"/>
    <col min="27" max="33" width="3.7265625" style="108" customWidth="1"/>
    <col min="34" max="34" width="2.86328125" style="108" customWidth="1"/>
    <col min="35" max="42" width="3.54296875" style="108" customWidth="1"/>
    <col min="43" max="43" width="12.26953125" style="108" customWidth="1"/>
    <col min="44" max="44" width="2" style="108" customWidth="1"/>
    <col min="45" max="45" width="11.40625" style="108" customWidth="1"/>
    <col min="46" max="61" width="11.40625" style="108" hidden="1" customWidth="1"/>
    <col min="62" max="62" width="25" style="108" hidden="1" customWidth="1"/>
    <col min="63" max="63" width="11.40625" style="108" hidden="1" customWidth="1"/>
    <col min="64" max="64" width="5.54296875" style="108" hidden="1" customWidth="1"/>
    <col min="65" max="65" width="11.54296875" style="108" hidden="1" customWidth="1"/>
    <col min="66" max="66" width="0" style="108" hidden="1" customWidth="1"/>
    <col min="67" max="16384" width="11.40625" style="108" hidden="1"/>
  </cols>
  <sheetData>
    <row r="1" spans="2:66" ht="17.25" customHeight="1"/>
    <row r="2" spans="2:66" ht="6.75" customHeight="1" thickBot="1">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2:66" ht="91.5" customHeight="1">
      <c r="B3" s="109"/>
      <c r="C3" s="110"/>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2"/>
      <c r="AR3" s="109"/>
    </row>
    <row r="4" spans="2:66" ht="39.75" customHeight="1">
      <c r="B4" s="109"/>
      <c r="C4" s="865" t="s">
        <v>281</v>
      </c>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7"/>
      <c r="AR4" s="109"/>
    </row>
    <row r="5" spans="2:66" ht="39.75" customHeight="1">
      <c r="B5" s="109"/>
      <c r="C5" s="368" t="s">
        <v>39</v>
      </c>
      <c r="D5" s="369"/>
      <c r="E5" s="369"/>
      <c r="F5" s="369"/>
      <c r="G5" s="370">
        <f>'Særskilt vedtak'!G5:K5</f>
        <v>0</v>
      </c>
      <c r="H5" s="370"/>
      <c r="I5" s="370"/>
      <c r="J5" s="370"/>
      <c r="K5" s="370"/>
      <c r="L5" s="369" t="s">
        <v>320</v>
      </c>
      <c r="M5" s="369"/>
      <c r="N5" s="369"/>
      <c r="O5" s="369"/>
      <c r="P5" s="369"/>
      <c r="Q5" s="372">
        <f>'Særskilt vedtak'!Q5:Z5</f>
        <v>0</v>
      </c>
      <c r="R5" s="372"/>
      <c r="S5" s="372"/>
      <c r="T5" s="372"/>
      <c r="U5" s="372"/>
      <c r="V5" s="372"/>
      <c r="W5" s="372"/>
      <c r="X5" s="372"/>
      <c r="Y5" s="372"/>
      <c r="Z5" s="372"/>
      <c r="AA5" s="859" t="s">
        <v>43</v>
      </c>
      <c r="AB5" s="859"/>
      <c r="AC5" s="859"/>
      <c r="AD5" s="859"/>
      <c r="AE5" s="370">
        <f>'Særskilt vedtak'!AE5:AP5</f>
        <v>0</v>
      </c>
      <c r="AF5" s="370"/>
      <c r="AG5" s="370"/>
      <c r="AH5" s="370"/>
      <c r="AI5" s="370"/>
      <c r="AJ5" s="370"/>
      <c r="AK5" s="370"/>
      <c r="AL5" s="370"/>
      <c r="AM5" s="370"/>
      <c r="AN5" s="370"/>
      <c r="AO5" s="370"/>
      <c r="AP5" s="370"/>
      <c r="AQ5" s="371"/>
      <c r="AR5" s="109"/>
    </row>
    <row r="6" spans="2:66" s="115" customFormat="1" ht="25.5" customHeight="1">
      <c r="B6" s="113"/>
      <c r="C6" s="860" t="s">
        <v>164</v>
      </c>
      <c r="D6" s="861"/>
      <c r="E6" s="861"/>
      <c r="F6" s="861"/>
      <c r="G6" s="862">
        <f>Arbeidsvarslingsplan!G6</f>
        <v>0</v>
      </c>
      <c r="H6" s="862"/>
      <c r="I6" s="862"/>
      <c r="J6" s="862"/>
      <c r="K6" s="862"/>
      <c r="L6" s="114" t="s">
        <v>112</v>
      </c>
      <c r="M6" s="114"/>
      <c r="N6" s="114"/>
      <c r="O6" s="114"/>
      <c r="P6" s="862">
        <f>Arbeidsvarslingsplan!P6</f>
        <v>0</v>
      </c>
      <c r="Q6" s="862"/>
      <c r="R6" s="862"/>
      <c r="S6" s="862"/>
      <c r="T6" s="862"/>
      <c r="U6" s="862"/>
      <c r="V6" s="862"/>
      <c r="W6" s="862"/>
      <c r="X6" s="862"/>
      <c r="Y6" s="862"/>
      <c r="Z6" s="862"/>
      <c r="AA6" s="863" t="s">
        <v>113</v>
      </c>
      <c r="AB6" s="863"/>
      <c r="AC6" s="863"/>
      <c r="AD6" s="863"/>
      <c r="AE6" s="862">
        <f>Arbeidsvarslingsplan!AE6</f>
        <v>0</v>
      </c>
      <c r="AF6" s="862"/>
      <c r="AG6" s="862"/>
      <c r="AH6" s="862"/>
      <c r="AI6" s="862"/>
      <c r="AJ6" s="862"/>
      <c r="AK6" s="862"/>
      <c r="AL6" s="862"/>
      <c r="AM6" s="862"/>
      <c r="AN6" s="862"/>
      <c r="AO6" s="862"/>
      <c r="AP6" s="862"/>
      <c r="AQ6" s="864"/>
      <c r="AR6" s="109"/>
      <c r="AS6" s="108"/>
      <c r="BJ6" s="32"/>
      <c r="BK6" s="32"/>
      <c r="BL6" s="34"/>
      <c r="BM6" s="34"/>
      <c r="BN6" s="34"/>
    </row>
    <row r="7" spans="2:66" s="115" customFormat="1" ht="25.5" customHeight="1">
      <c r="B7" s="113"/>
      <c r="C7" s="860" t="s">
        <v>165</v>
      </c>
      <c r="D7" s="861"/>
      <c r="E7" s="861"/>
      <c r="F7" s="861"/>
      <c r="G7" s="862">
        <f>Arbeidsvarslingsplan!G7</f>
        <v>0</v>
      </c>
      <c r="H7" s="862"/>
      <c r="I7" s="862"/>
      <c r="J7" s="862"/>
      <c r="K7" s="862"/>
      <c r="L7" s="862"/>
      <c r="M7" s="862"/>
      <c r="N7" s="862"/>
      <c r="O7" s="862"/>
      <c r="P7" s="862"/>
      <c r="Q7" s="862"/>
      <c r="R7" s="862"/>
      <c r="S7" s="862"/>
      <c r="T7" s="862"/>
      <c r="U7" s="862"/>
      <c r="V7" s="862"/>
      <c r="W7" s="862"/>
      <c r="X7" s="862"/>
      <c r="Y7" s="862"/>
      <c r="Z7" s="862"/>
      <c r="AA7" s="863" t="s">
        <v>49</v>
      </c>
      <c r="AB7" s="863"/>
      <c r="AC7" s="862">
        <f>Arbeidsvarslingsplan!AE7</f>
        <v>0</v>
      </c>
      <c r="AD7" s="862"/>
      <c r="AE7" s="862"/>
      <c r="AF7" s="862"/>
      <c r="AG7" s="862"/>
      <c r="AH7" s="862"/>
      <c r="AI7" s="862"/>
      <c r="AJ7" s="862"/>
      <c r="AK7" s="862"/>
      <c r="AL7" s="862"/>
      <c r="AM7" s="862"/>
      <c r="AN7" s="862"/>
      <c r="AO7" s="862"/>
      <c r="AP7" s="862"/>
      <c r="AQ7" s="864"/>
      <c r="AR7" s="109"/>
      <c r="AS7" s="108"/>
      <c r="BJ7" s="32"/>
      <c r="BK7" s="32"/>
      <c r="BL7" s="34"/>
      <c r="BM7" s="34"/>
      <c r="BN7" s="34"/>
    </row>
    <row r="8" spans="2:66" s="115" customFormat="1" ht="25.5" customHeight="1">
      <c r="B8" s="113"/>
      <c r="C8" s="860" t="s">
        <v>166</v>
      </c>
      <c r="D8" s="861"/>
      <c r="E8" s="861"/>
      <c r="F8" s="861"/>
      <c r="G8" s="861"/>
      <c r="H8" s="861"/>
      <c r="I8" s="861"/>
      <c r="J8" s="861"/>
      <c r="K8" s="861"/>
      <c r="L8" s="878">
        <f>Arbeidsvarslingsplan!L9</f>
        <v>0</v>
      </c>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4"/>
      <c r="AR8" s="109"/>
      <c r="BJ8" s="32"/>
      <c r="BK8" s="32"/>
      <c r="BL8" s="34"/>
      <c r="BM8" s="34"/>
      <c r="BN8" s="34"/>
    </row>
    <row r="9" spans="2:66" s="115" customFormat="1" ht="25.5" customHeight="1">
      <c r="B9" s="113"/>
      <c r="C9" s="860" t="s">
        <v>167</v>
      </c>
      <c r="D9" s="861"/>
      <c r="E9" s="861"/>
      <c r="F9" s="861"/>
      <c r="G9" s="861"/>
      <c r="H9" s="861"/>
      <c r="I9" s="861"/>
      <c r="J9" s="861"/>
      <c r="K9" s="861"/>
      <c r="L9" s="862">
        <f>Risikovurdering!L9</f>
        <v>0</v>
      </c>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4"/>
      <c r="AR9" s="109"/>
      <c r="BJ9" s="32"/>
      <c r="BK9" s="32"/>
      <c r="BL9" s="34"/>
      <c r="BM9" s="34"/>
      <c r="BN9" s="34"/>
    </row>
    <row r="10" spans="2:66" s="115" customFormat="1" ht="25.5" customHeight="1">
      <c r="B10" s="113"/>
      <c r="C10" s="860" t="s">
        <v>168</v>
      </c>
      <c r="D10" s="861"/>
      <c r="E10" s="861"/>
      <c r="F10" s="861"/>
      <c r="G10" s="861"/>
      <c r="H10" s="861"/>
      <c r="I10" s="861"/>
      <c r="J10" s="861"/>
      <c r="K10" s="861"/>
      <c r="L10" s="862">
        <f>Arbeidsvarslingsplan!L12</f>
        <v>0</v>
      </c>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4"/>
      <c r="AR10" s="109"/>
      <c r="BJ10" s="32"/>
      <c r="BK10" s="32"/>
      <c r="BL10" s="34"/>
      <c r="BM10" s="34"/>
      <c r="BN10" s="34"/>
    </row>
    <row r="11" spans="2:66" ht="25.5" customHeight="1" thickBot="1">
      <c r="B11" s="109"/>
      <c r="C11" s="868" t="s">
        <v>169</v>
      </c>
      <c r="D11" s="869"/>
      <c r="E11" s="869"/>
      <c r="F11" s="869"/>
      <c r="G11" s="869"/>
      <c r="H11" s="869"/>
      <c r="I11" s="869"/>
      <c r="J11" s="869"/>
      <c r="K11" s="869"/>
      <c r="L11" s="870"/>
      <c r="M11" s="870"/>
      <c r="N11" s="870"/>
      <c r="O11" s="870"/>
      <c r="P11" s="870"/>
      <c r="Q11" s="870"/>
      <c r="R11" s="870"/>
      <c r="S11" s="870"/>
      <c r="T11" s="870"/>
      <c r="U11" s="870"/>
      <c r="V11" s="870"/>
      <c r="W11" s="871" t="s">
        <v>170</v>
      </c>
      <c r="X11" s="871"/>
      <c r="Y11" s="871"/>
      <c r="Z11" s="871"/>
      <c r="AA11" s="871"/>
      <c r="AB11" s="871"/>
      <c r="AC11" s="870"/>
      <c r="AD11" s="870"/>
      <c r="AE11" s="870"/>
      <c r="AF11" s="870"/>
      <c r="AG11" s="870"/>
      <c r="AH11" s="870"/>
      <c r="AI11" s="870"/>
      <c r="AJ11" s="870"/>
      <c r="AK11" s="870"/>
      <c r="AL11" s="870"/>
      <c r="AM11" s="870"/>
      <c r="AN11" s="870"/>
      <c r="AO11" s="870"/>
      <c r="AP11" s="870"/>
      <c r="AQ11" s="872"/>
      <c r="AR11" s="109"/>
      <c r="BJ11" s="35"/>
      <c r="BK11" s="35"/>
      <c r="BL11" s="36"/>
      <c r="BM11" s="36"/>
      <c r="BN11" s="36"/>
    </row>
    <row r="12" spans="2:66" ht="9" customHeight="1" thickBot="1">
      <c r="B12" s="109"/>
      <c r="C12" s="116"/>
      <c r="D12" s="117"/>
      <c r="E12" s="117"/>
      <c r="F12" s="117"/>
      <c r="G12" s="117"/>
      <c r="H12" s="117"/>
      <c r="I12" s="117"/>
      <c r="J12" s="117"/>
      <c r="K12" s="118"/>
      <c r="L12" s="118"/>
      <c r="M12" s="118"/>
      <c r="N12" s="118"/>
      <c r="O12" s="118"/>
      <c r="P12" s="118"/>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20"/>
      <c r="AR12" s="109"/>
      <c r="BJ12" s="35"/>
      <c r="BK12" s="35"/>
      <c r="BL12" s="36"/>
      <c r="BM12" s="36"/>
      <c r="BN12" s="36"/>
    </row>
    <row r="13" spans="2:66" ht="19.5" customHeight="1">
      <c r="B13" s="109"/>
      <c r="C13" s="121" t="s">
        <v>282</v>
      </c>
      <c r="D13" s="122"/>
      <c r="E13" s="122"/>
      <c r="F13" s="122"/>
      <c r="G13" s="122"/>
      <c r="H13" s="122"/>
      <c r="I13" s="122"/>
      <c r="J13" s="122"/>
      <c r="K13" s="122"/>
      <c r="L13" s="122"/>
      <c r="M13" s="122"/>
      <c r="N13" s="122"/>
      <c r="O13" s="122"/>
      <c r="P13" s="122"/>
      <c r="Q13" s="122"/>
      <c r="R13" s="122"/>
      <c r="S13" s="122"/>
      <c r="T13" s="122"/>
      <c r="U13" s="123"/>
      <c r="V13" s="123"/>
      <c r="W13" s="123"/>
      <c r="X13" s="873" t="s">
        <v>283</v>
      </c>
      <c r="Y13" s="874"/>
      <c r="Z13" s="875" t="s">
        <v>284</v>
      </c>
      <c r="AA13" s="876"/>
      <c r="AB13" s="876"/>
      <c r="AC13" s="876"/>
      <c r="AD13" s="876"/>
      <c r="AE13" s="876"/>
      <c r="AF13" s="876"/>
      <c r="AG13" s="876"/>
      <c r="AH13" s="876"/>
      <c r="AI13" s="876"/>
      <c r="AJ13" s="876"/>
      <c r="AK13" s="876"/>
      <c r="AL13" s="876"/>
      <c r="AM13" s="876"/>
      <c r="AN13" s="876"/>
      <c r="AO13" s="876"/>
      <c r="AP13" s="877"/>
      <c r="AQ13" s="124" t="s">
        <v>184</v>
      </c>
      <c r="AR13" s="109"/>
    </row>
    <row r="14" spans="2:66" ht="30" customHeight="1">
      <c r="B14" s="109"/>
      <c r="C14" s="885" t="s">
        <v>285</v>
      </c>
      <c r="D14" s="886"/>
      <c r="E14" s="886"/>
      <c r="F14" s="886"/>
      <c r="G14" s="886"/>
      <c r="H14" s="886"/>
      <c r="I14" s="886"/>
      <c r="J14" s="886"/>
      <c r="K14" s="886"/>
      <c r="L14" s="886"/>
      <c r="M14" s="886"/>
      <c r="N14" s="886"/>
      <c r="O14" s="886"/>
      <c r="P14" s="886"/>
      <c r="Q14" s="886"/>
      <c r="R14" s="886"/>
      <c r="S14" s="886"/>
      <c r="T14" s="886"/>
      <c r="U14" s="886"/>
      <c r="V14" s="886"/>
      <c r="W14" s="887"/>
      <c r="X14" s="882"/>
      <c r="Y14" s="883"/>
      <c r="Z14" s="882"/>
      <c r="AA14" s="883"/>
      <c r="AB14" s="883"/>
      <c r="AC14" s="883"/>
      <c r="AD14" s="883"/>
      <c r="AE14" s="883"/>
      <c r="AF14" s="883"/>
      <c r="AG14" s="883"/>
      <c r="AH14" s="883"/>
      <c r="AI14" s="883"/>
      <c r="AJ14" s="883"/>
      <c r="AK14" s="883"/>
      <c r="AL14" s="883"/>
      <c r="AM14" s="883"/>
      <c r="AN14" s="883"/>
      <c r="AO14" s="883"/>
      <c r="AP14" s="884"/>
      <c r="AQ14" s="125"/>
      <c r="AR14" s="109"/>
    </row>
    <row r="15" spans="2:66" ht="30" customHeight="1">
      <c r="B15" s="109"/>
      <c r="C15" s="879" t="s">
        <v>286</v>
      </c>
      <c r="D15" s="880"/>
      <c r="E15" s="880"/>
      <c r="F15" s="880"/>
      <c r="G15" s="880"/>
      <c r="H15" s="880"/>
      <c r="I15" s="880"/>
      <c r="J15" s="880"/>
      <c r="K15" s="880"/>
      <c r="L15" s="880"/>
      <c r="M15" s="880"/>
      <c r="N15" s="880"/>
      <c r="O15" s="880"/>
      <c r="P15" s="880"/>
      <c r="Q15" s="880"/>
      <c r="R15" s="880"/>
      <c r="S15" s="880"/>
      <c r="T15" s="880"/>
      <c r="U15" s="880"/>
      <c r="V15" s="880"/>
      <c r="W15" s="881"/>
      <c r="X15" s="882"/>
      <c r="Y15" s="883"/>
      <c r="Z15" s="882"/>
      <c r="AA15" s="883"/>
      <c r="AB15" s="883"/>
      <c r="AC15" s="883"/>
      <c r="AD15" s="883"/>
      <c r="AE15" s="883"/>
      <c r="AF15" s="883"/>
      <c r="AG15" s="883"/>
      <c r="AH15" s="883"/>
      <c r="AI15" s="883"/>
      <c r="AJ15" s="883"/>
      <c r="AK15" s="883"/>
      <c r="AL15" s="883"/>
      <c r="AM15" s="883"/>
      <c r="AN15" s="883"/>
      <c r="AO15" s="883"/>
      <c r="AP15" s="884"/>
      <c r="AQ15" s="125"/>
      <c r="AR15" s="109"/>
    </row>
    <row r="16" spans="2:66" ht="30" customHeight="1">
      <c r="B16" s="109"/>
      <c r="C16" s="879" t="s">
        <v>287</v>
      </c>
      <c r="D16" s="880"/>
      <c r="E16" s="880"/>
      <c r="F16" s="880"/>
      <c r="G16" s="880"/>
      <c r="H16" s="880"/>
      <c r="I16" s="880"/>
      <c r="J16" s="880"/>
      <c r="K16" s="880"/>
      <c r="L16" s="880"/>
      <c r="M16" s="880"/>
      <c r="N16" s="880"/>
      <c r="O16" s="880"/>
      <c r="P16" s="880"/>
      <c r="Q16" s="880"/>
      <c r="R16" s="880"/>
      <c r="S16" s="880"/>
      <c r="T16" s="880"/>
      <c r="U16" s="880"/>
      <c r="V16" s="880"/>
      <c r="W16" s="881"/>
      <c r="X16" s="882"/>
      <c r="Y16" s="883"/>
      <c r="Z16" s="882"/>
      <c r="AA16" s="883"/>
      <c r="AB16" s="883"/>
      <c r="AC16" s="883"/>
      <c r="AD16" s="883"/>
      <c r="AE16" s="883"/>
      <c r="AF16" s="883"/>
      <c r="AG16" s="883"/>
      <c r="AH16" s="883"/>
      <c r="AI16" s="883"/>
      <c r="AJ16" s="883"/>
      <c r="AK16" s="883"/>
      <c r="AL16" s="883"/>
      <c r="AM16" s="883"/>
      <c r="AN16" s="883"/>
      <c r="AO16" s="883"/>
      <c r="AP16" s="884"/>
      <c r="AQ16" s="125"/>
      <c r="AR16" s="109"/>
    </row>
    <row r="17" spans="2:44" ht="30" customHeight="1">
      <c r="B17" s="109"/>
      <c r="C17" s="879" t="s">
        <v>288</v>
      </c>
      <c r="D17" s="880"/>
      <c r="E17" s="880"/>
      <c r="F17" s="880"/>
      <c r="G17" s="880"/>
      <c r="H17" s="880"/>
      <c r="I17" s="880"/>
      <c r="J17" s="880"/>
      <c r="K17" s="880"/>
      <c r="L17" s="880"/>
      <c r="M17" s="880"/>
      <c r="N17" s="880"/>
      <c r="O17" s="880"/>
      <c r="P17" s="880"/>
      <c r="Q17" s="880"/>
      <c r="R17" s="880"/>
      <c r="S17" s="880"/>
      <c r="T17" s="880"/>
      <c r="U17" s="880"/>
      <c r="V17" s="880"/>
      <c r="W17" s="881"/>
      <c r="X17" s="882"/>
      <c r="Y17" s="883"/>
      <c r="Z17" s="882"/>
      <c r="AA17" s="883"/>
      <c r="AB17" s="883"/>
      <c r="AC17" s="883"/>
      <c r="AD17" s="883"/>
      <c r="AE17" s="883"/>
      <c r="AF17" s="883"/>
      <c r="AG17" s="883"/>
      <c r="AH17" s="883"/>
      <c r="AI17" s="883"/>
      <c r="AJ17" s="883"/>
      <c r="AK17" s="883"/>
      <c r="AL17" s="883"/>
      <c r="AM17" s="883"/>
      <c r="AN17" s="883"/>
      <c r="AO17" s="883"/>
      <c r="AP17" s="884"/>
      <c r="AQ17" s="125"/>
      <c r="AR17" s="109"/>
    </row>
    <row r="18" spans="2:44" ht="30" customHeight="1">
      <c r="B18" s="109"/>
      <c r="C18" s="879" t="s">
        <v>289</v>
      </c>
      <c r="D18" s="880"/>
      <c r="E18" s="880"/>
      <c r="F18" s="880"/>
      <c r="G18" s="880"/>
      <c r="H18" s="880"/>
      <c r="I18" s="880"/>
      <c r="J18" s="880"/>
      <c r="K18" s="880"/>
      <c r="L18" s="880"/>
      <c r="M18" s="880"/>
      <c r="N18" s="880"/>
      <c r="O18" s="880"/>
      <c r="P18" s="880"/>
      <c r="Q18" s="880"/>
      <c r="R18" s="880"/>
      <c r="S18" s="880"/>
      <c r="T18" s="880"/>
      <c r="U18" s="880"/>
      <c r="V18" s="880"/>
      <c r="W18" s="881"/>
      <c r="X18" s="882"/>
      <c r="Y18" s="883"/>
      <c r="Z18" s="882"/>
      <c r="AA18" s="883"/>
      <c r="AB18" s="883"/>
      <c r="AC18" s="883"/>
      <c r="AD18" s="883"/>
      <c r="AE18" s="883"/>
      <c r="AF18" s="883"/>
      <c r="AG18" s="883"/>
      <c r="AH18" s="883"/>
      <c r="AI18" s="883"/>
      <c r="AJ18" s="883"/>
      <c r="AK18" s="883"/>
      <c r="AL18" s="883"/>
      <c r="AM18" s="883"/>
      <c r="AN18" s="883"/>
      <c r="AO18" s="883"/>
      <c r="AP18" s="884"/>
      <c r="AQ18" s="125"/>
      <c r="AR18" s="109"/>
    </row>
    <row r="19" spans="2:44" ht="30" customHeight="1">
      <c r="B19" s="109"/>
      <c r="C19" s="879" t="s">
        <v>290</v>
      </c>
      <c r="D19" s="880"/>
      <c r="E19" s="880"/>
      <c r="F19" s="880"/>
      <c r="G19" s="880"/>
      <c r="H19" s="880"/>
      <c r="I19" s="880"/>
      <c r="J19" s="880"/>
      <c r="K19" s="880"/>
      <c r="L19" s="880"/>
      <c r="M19" s="880"/>
      <c r="N19" s="880"/>
      <c r="O19" s="880"/>
      <c r="P19" s="880"/>
      <c r="Q19" s="880"/>
      <c r="R19" s="880"/>
      <c r="S19" s="880"/>
      <c r="T19" s="880"/>
      <c r="U19" s="880"/>
      <c r="V19" s="880"/>
      <c r="W19" s="881"/>
      <c r="X19" s="882"/>
      <c r="Y19" s="883"/>
      <c r="Z19" s="882"/>
      <c r="AA19" s="883"/>
      <c r="AB19" s="883"/>
      <c r="AC19" s="883"/>
      <c r="AD19" s="883"/>
      <c r="AE19" s="883"/>
      <c r="AF19" s="883"/>
      <c r="AG19" s="883"/>
      <c r="AH19" s="883"/>
      <c r="AI19" s="883"/>
      <c r="AJ19" s="883"/>
      <c r="AK19" s="883"/>
      <c r="AL19" s="883"/>
      <c r="AM19" s="883"/>
      <c r="AN19" s="883"/>
      <c r="AO19" s="883"/>
      <c r="AP19" s="884"/>
      <c r="AQ19" s="125"/>
      <c r="AR19" s="109"/>
    </row>
    <row r="20" spans="2:44" ht="30" customHeight="1">
      <c r="B20" s="109"/>
      <c r="C20" s="879" t="s">
        <v>291</v>
      </c>
      <c r="D20" s="880"/>
      <c r="E20" s="880"/>
      <c r="F20" s="880"/>
      <c r="G20" s="880"/>
      <c r="H20" s="880"/>
      <c r="I20" s="880"/>
      <c r="J20" s="880"/>
      <c r="K20" s="880"/>
      <c r="L20" s="880"/>
      <c r="M20" s="880"/>
      <c r="N20" s="880"/>
      <c r="O20" s="880"/>
      <c r="P20" s="880"/>
      <c r="Q20" s="880"/>
      <c r="R20" s="880"/>
      <c r="S20" s="880"/>
      <c r="T20" s="880"/>
      <c r="U20" s="880"/>
      <c r="V20" s="880"/>
      <c r="W20" s="881"/>
      <c r="X20" s="882"/>
      <c r="Y20" s="883"/>
      <c r="Z20" s="882"/>
      <c r="AA20" s="883"/>
      <c r="AB20" s="883"/>
      <c r="AC20" s="883"/>
      <c r="AD20" s="883"/>
      <c r="AE20" s="883"/>
      <c r="AF20" s="883"/>
      <c r="AG20" s="883"/>
      <c r="AH20" s="883"/>
      <c r="AI20" s="883"/>
      <c r="AJ20" s="883"/>
      <c r="AK20" s="883"/>
      <c r="AL20" s="883"/>
      <c r="AM20" s="883"/>
      <c r="AN20" s="883"/>
      <c r="AO20" s="883"/>
      <c r="AP20" s="884"/>
      <c r="AQ20" s="125"/>
      <c r="AR20" s="109"/>
    </row>
    <row r="21" spans="2:44" ht="30" customHeight="1">
      <c r="B21" s="109"/>
      <c r="C21" s="879" t="s">
        <v>292</v>
      </c>
      <c r="D21" s="880"/>
      <c r="E21" s="880"/>
      <c r="F21" s="880"/>
      <c r="G21" s="880"/>
      <c r="H21" s="880"/>
      <c r="I21" s="880"/>
      <c r="J21" s="880"/>
      <c r="K21" s="880"/>
      <c r="L21" s="880"/>
      <c r="M21" s="880"/>
      <c r="N21" s="880"/>
      <c r="O21" s="880"/>
      <c r="P21" s="880"/>
      <c r="Q21" s="880"/>
      <c r="R21" s="880"/>
      <c r="S21" s="880"/>
      <c r="T21" s="880"/>
      <c r="U21" s="880"/>
      <c r="V21" s="880"/>
      <c r="W21" s="881"/>
      <c r="X21" s="882"/>
      <c r="Y21" s="883"/>
      <c r="Z21" s="882"/>
      <c r="AA21" s="883"/>
      <c r="AB21" s="883"/>
      <c r="AC21" s="883"/>
      <c r="AD21" s="883"/>
      <c r="AE21" s="883"/>
      <c r="AF21" s="883"/>
      <c r="AG21" s="883"/>
      <c r="AH21" s="883"/>
      <c r="AI21" s="883"/>
      <c r="AJ21" s="883"/>
      <c r="AK21" s="883"/>
      <c r="AL21" s="883"/>
      <c r="AM21" s="883"/>
      <c r="AN21" s="883"/>
      <c r="AO21" s="883"/>
      <c r="AP21" s="884"/>
      <c r="AQ21" s="125"/>
      <c r="AR21" s="109"/>
    </row>
    <row r="22" spans="2:44" ht="30" customHeight="1">
      <c r="B22" s="109"/>
      <c r="C22" s="879" t="s">
        <v>293</v>
      </c>
      <c r="D22" s="880"/>
      <c r="E22" s="880"/>
      <c r="F22" s="880"/>
      <c r="G22" s="880"/>
      <c r="H22" s="880"/>
      <c r="I22" s="880"/>
      <c r="J22" s="880"/>
      <c r="K22" s="880"/>
      <c r="L22" s="880"/>
      <c r="M22" s="880"/>
      <c r="N22" s="880"/>
      <c r="O22" s="880"/>
      <c r="P22" s="880"/>
      <c r="Q22" s="880"/>
      <c r="R22" s="880"/>
      <c r="S22" s="880"/>
      <c r="T22" s="880"/>
      <c r="U22" s="880"/>
      <c r="V22" s="880"/>
      <c r="W22" s="881"/>
      <c r="X22" s="882"/>
      <c r="Y22" s="883"/>
      <c r="Z22" s="882"/>
      <c r="AA22" s="883"/>
      <c r="AB22" s="883"/>
      <c r="AC22" s="883"/>
      <c r="AD22" s="883"/>
      <c r="AE22" s="883"/>
      <c r="AF22" s="883"/>
      <c r="AG22" s="883"/>
      <c r="AH22" s="883"/>
      <c r="AI22" s="883"/>
      <c r="AJ22" s="883"/>
      <c r="AK22" s="883"/>
      <c r="AL22" s="883"/>
      <c r="AM22" s="883"/>
      <c r="AN22" s="883"/>
      <c r="AO22" s="883"/>
      <c r="AP22" s="884"/>
      <c r="AQ22" s="125"/>
      <c r="AR22" s="109"/>
    </row>
    <row r="23" spans="2:44" ht="30" customHeight="1">
      <c r="B23" s="109"/>
      <c r="C23" s="126" t="s">
        <v>294</v>
      </c>
      <c r="D23" s="127"/>
      <c r="E23" s="127"/>
      <c r="F23" s="127"/>
      <c r="G23" s="127"/>
      <c r="H23" s="127"/>
      <c r="I23" s="127"/>
      <c r="J23" s="127"/>
      <c r="K23" s="127"/>
      <c r="L23" s="127"/>
      <c r="M23" s="127"/>
      <c r="N23" s="127"/>
      <c r="O23" s="127"/>
      <c r="P23" s="127"/>
      <c r="Q23" s="127"/>
      <c r="R23" s="127"/>
      <c r="S23" s="127"/>
      <c r="T23" s="127"/>
      <c r="U23" s="127"/>
      <c r="V23" s="127"/>
      <c r="W23" s="128"/>
      <c r="X23" s="882"/>
      <c r="Y23" s="883"/>
      <c r="Z23" s="882"/>
      <c r="AA23" s="883"/>
      <c r="AB23" s="883"/>
      <c r="AC23" s="883"/>
      <c r="AD23" s="883"/>
      <c r="AE23" s="883"/>
      <c r="AF23" s="883"/>
      <c r="AG23" s="883"/>
      <c r="AH23" s="883"/>
      <c r="AI23" s="883"/>
      <c r="AJ23" s="883"/>
      <c r="AK23" s="883"/>
      <c r="AL23" s="883"/>
      <c r="AM23" s="883"/>
      <c r="AN23" s="883"/>
      <c r="AO23" s="883"/>
      <c r="AP23" s="884"/>
      <c r="AQ23" s="125"/>
      <c r="AR23" s="109"/>
    </row>
    <row r="24" spans="2:44" ht="30" customHeight="1">
      <c r="B24" s="109"/>
      <c r="C24" s="126" t="s">
        <v>295</v>
      </c>
      <c r="D24" s="127"/>
      <c r="E24" s="127"/>
      <c r="F24" s="127"/>
      <c r="G24" s="127"/>
      <c r="H24" s="127"/>
      <c r="I24" s="127"/>
      <c r="J24" s="127"/>
      <c r="K24" s="127"/>
      <c r="L24" s="127"/>
      <c r="M24" s="127"/>
      <c r="N24" s="127"/>
      <c r="O24" s="127"/>
      <c r="P24" s="127"/>
      <c r="Q24" s="127"/>
      <c r="R24" s="127"/>
      <c r="S24" s="127"/>
      <c r="T24" s="127"/>
      <c r="U24" s="127"/>
      <c r="V24" s="127"/>
      <c r="W24" s="128"/>
      <c r="X24" s="882"/>
      <c r="Y24" s="883"/>
      <c r="Z24" s="882"/>
      <c r="AA24" s="883"/>
      <c r="AB24" s="883"/>
      <c r="AC24" s="883"/>
      <c r="AD24" s="883"/>
      <c r="AE24" s="883"/>
      <c r="AF24" s="883"/>
      <c r="AG24" s="883"/>
      <c r="AH24" s="883"/>
      <c r="AI24" s="883"/>
      <c r="AJ24" s="883"/>
      <c r="AK24" s="883"/>
      <c r="AL24" s="883"/>
      <c r="AM24" s="883"/>
      <c r="AN24" s="883"/>
      <c r="AO24" s="883"/>
      <c r="AP24" s="884"/>
      <c r="AQ24" s="125"/>
      <c r="AR24" s="109"/>
    </row>
    <row r="25" spans="2:44" ht="30" customHeight="1">
      <c r="B25" s="109"/>
      <c r="C25" s="126" t="s">
        <v>296</v>
      </c>
      <c r="D25" s="127"/>
      <c r="E25" s="127"/>
      <c r="F25" s="127"/>
      <c r="G25" s="127"/>
      <c r="H25" s="127"/>
      <c r="I25" s="127"/>
      <c r="J25" s="127"/>
      <c r="K25" s="127"/>
      <c r="L25" s="127"/>
      <c r="M25" s="127"/>
      <c r="N25" s="127"/>
      <c r="O25" s="127"/>
      <c r="P25" s="127"/>
      <c r="Q25" s="127"/>
      <c r="R25" s="127"/>
      <c r="S25" s="127"/>
      <c r="T25" s="127"/>
      <c r="U25" s="127"/>
      <c r="V25" s="127"/>
      <c r="W25" s="128"/>
      <c r="X25" s="882"/>
      <c r="Y25" s="883"/>
      <c r="Z25" s="882"/>
      <c r="AA25" s="883"/>
      <c r="AB25" s="883"/>
      <c r="AC25" s="883"/>
      <c r="AD25" s="883"/>
      <c r="AE25" s="883"/>
      <c r="AF25" s="883"/>
      <c r="AG25" s="883"/>
      <c r="AH25" s="883"/>
      <c r="AI25" s="883"/>
      <c r="AJ25" s="883"/>
      <c r="AK25" s="883"/>
      <c r="AL25" s="883"/>
      <c r="AM25" s="883"/>
      <c r="AN25" s="883"/>
      <c r="AO25" s="883"/>
      <c r="AP25" s="884"/>
      <c r="AQ25" s="125"/>
      <c r="AR25" s="109"/>
    </row>
    <row r="26" spans="2:44" ht="30" customHeight="1">
      <c r="B26" s="109"/>
      <c r="C26" s="879" t="s">
        <v>297</v>
      </c>
      <c r="D26" s="880"/>
      <c r="E26" s="880"/>
      <c r="F26" s="880"/>
      <c r="G26" s="880"/>
      <c r="H26" s="880"/>
      <c r="I26" s="880"/>
      <c r="J26" s="880"/>
      <c r="K26" s="880"/>
      <c r="L26" s="880"/>
      <c r="M26" s="880"/>
      <c r="N26" s="880"/>
      <c r="O26" s="880"/>
      <c r="P26" s="880"/>
      <c r="Q26" s="880"/>
      <c r="R26" s="880"/>
      <c r="S26" s="880"/>
      <c r="T26" s="880"/>
      <c r="U26" s="880"/>
      <c r="V26" s="880"/>
      <c r="W26" s="881"/>
      <c r="X26" s="882"/>
      <c r="Y26" s="883"/>
      <c r="Z26" s="882"/>
      <c r="AA26" s="883"/>
      <c r="AB26" s="883"/>
      <c r="AC26" s="883"/>
      <c r="AD26" s="883"/>
      <c r="AE26" s="883"/>
      <c r="AF26" s="883"/>
      <c r="AG26" s="883"/>
      <c r="AH26" s="883"/>
      <c r="AI26" s="883"/>
      <c r="AJ26" s="883"/>
      <c r="AK26" s="883"/>
      <c r="AL26" s="883"/>
      <c r="AM26" s="883"/>
      <c r="AN26" s="883"/>
      <c r="AO26" s="883"/>
      <c r="AP26" s="884"/>
      <c r="AQ26" s="125"/>
      <c r="AR26" s="109"/>
    </row>
    <row r="27" spans="2:44" ht="30" customHeight="1">
      <c r="B27" s="109"/>
      <c r="C27" s="879" t="s">
        <v>298</v>
      </c>
      <c r="D27" s="880"/>
      <c r="E27" s="880"/>
      <c r="F27" s="880"/>
      <c r="G27" s="880"/>
      <c r="H27" s="880"/>
      <c r="I27" s="880"/>
      <c r="J27" s="880"/>
      <c r="K27" s="880"/>
      <c r="L27" s="880"/>
      <c r="M27" s="880"/>
      <c r="N27" s="880"/>
      <c r="O27" s="880"/>
      <c r="P27" s="880"/>
      <c r="Q27" s="880"/>
      <c r="R27" s="880"/>
      <c r="S27" s="880"/>
      <c r="T27" s="880"/>
      <c r="U27" s="880"/>
      <c r="V27" s="880"/>
      <c r="W27" s="881"/>
      <c r="X27" s="882"/>
      <c r="Y27" s="883"/>
      <c r="Z27" s="882"/>
      <c r="AA27" s="883"/>
      <c r="AB27" s="883"/>
      <c r="AC27" s="883"/>
      <c r="AD27" s="883"/>
      <c r="AE27" s="883"/>
      <c r="AF27" s="883"/>
      <c r="AG27" s="883"/>
      <c r="AH27" s="883"/>
      <c r="AI27" s="883"/>
      <c r="AJ27" s="883"/>
      <c r="AK27" s="883"/>
      <c r="AL27" s="883"/>
      <c r="AM27" s="883"/>
      <c r="AN27" s="883"/>
      <c r="AO27" s="883"/>
      <c r="AP27" s="884"/>
      <c r="AQ27" s="125"/>
      <c r="AR27" s="109"/>
    </row>
    <row r="28" spans="2:44" ht="30" customHeight="1">
      <c r="B28" s="109"/>
      <c r="C28" s="879" t="s">
        <v>299</v>
      </c>
      <c r="D28" s="880"/>
      <c r="E28" s="880"/>
      <c r="F28" s="880"/>
      <c r="G28" s="880"/>
      <c r="H28" s="880"/>
      <c r="I28" s="880"/>
      <c r="J28" s="880"/>
      <c r="K28" s="880"/>
      <c r="L28" s="880"/>
      <c r="M28" s="880"/>
      <c r="N28" s="880"/>
      <c r="O28" s="880"/>
      <c r="P28" s="880"/>
      <c r="Q28" s="880"/>
      <c r="R28" s="880"/>
      <c r="S28" s="880"/>
      <c r="T28" s="880"/>
      <c r="U28" s="880"/>
      <c r="V28" s="880"/>
      <c r="W28" s="881"/>
      <c r="X28" s="882"/>
      <c r="Y28" s="883"/>
      <c r="Z28" s="882"/>
      <c r="AA28" s="883"/>
      <c r="AB28" s="883"/>
      <c r="AC28" s="883"/>
      <c r="AD28" s="883"/>
      <c r="AE28" s="883"/>
      <c r="AF28" s="883"/>
      <c r="AG28" s="883"/>
      <c r="AH28" s="883"/>
      <c r="AI28" s="883"/>
      <c r="AJ28" s="883"/>
      <c r="AK28" s="883"/>
      <c r="AL28" s="883"/>
      <c r="AM28" s="883"/>
      <c r="AN28" s="883"/>
      <c r="AO28" s="883"/>
      <c r="AP28" s="884"/>
      <c r="AQ28" s="125"/>
      <c r="AR28" s="109"/>
    </row>
    <row r="29" spans="2:44" ht="30" customHeight="1">
      <c r="B29" s="109"/>
      <c r="C29" s="879" t="s">
        <v>300</v>
      </c>
      <c r="D29" s="880"/>
      <c r="E29" s="880"/>
      <c r="F29" s="880"/>
      <c r="G29" s="880"/>
      <c r="H29" s="880"/>
      <c r="I29" s="880"/>
      <c r="J29" s="880"/>
      <c r="K29" s="880"/>
      <c r="L29" s="880"/>
      <c r="M29" s="880"/>
      <c r="N29" s="880"/>
      <c r="O29" s="880"/>
      <c r="P29" s="880"/>
      <c r="Q29" s="880"/>
      <c r="R29" s="880"/>
      <c r="S29" s="880"/>
      <c r="T29" s="880"/>
      <c r="U29" s="880"/>
      <c r="V29" s="880"/>
      <c r="W29" s="881"/>
      <c r="X29" s="882"/>
      <c r="Y29" s="883"/>
      <c r="Z29" s="882"/>
      <c r="AA29" s="883"/>
      <c r="AB29" s="883"/>
      <c r="AC29" s="883"/>
      <c r="AD29" s="883"/>
      <c r="AE29" s="883"/>
      <c r="AF29" s="883"/>
      <c r="AG29" s="883"/>
      <c r="AH29" s="883"/>
      <c r="AI29" s="883"/>
      <c r="AJ29" s="883"/>
      <c r="AK29" s="883"/>
      <c r="AL29" s="883"/>
      <c r="AM29" s="883"/>
      <c r="AN29" s="883"/>
      <c r="AO29" s="883"/>
      <c r="AP29" s="884"/>
      <c r="AQ29" s="125"/>
      <c r="AR29" s="109"/>
    </row>
    <row r="30" spans="2:44" ht="30" customHeight="1">
      <c r="B30" s="109"/>
      <c r="C30" s="879" t="s">
        <v>301</v>
      </c>
      <c r="D30" s="880"/>
      <c r="E30" s="880"/>
      <c r="F30" s="880"/>
      <c r="G30" s="880"/>
      <c r="H30" s="880"/>
      <c r="I30" s="880"/>
      <c r="J30" s="880"/>
      <c r="K30" s="880"/>
      <c r="L30" s="880"/>
      <c r="M30" s="880"/>
      <c r="N30" s="880"/>
      <c r="O30" s="880"/>
      <c r="P30" s="880"/>
      <c r="Q30" s="880"/>
      <c r="R30" s="880"/>
      <c r="S30" s="880"/>
      <c r="T30" s="880"/>
      <c r="U30" s="880"/>
      <c r="V30" s="880"/>
      <c r="W30" s="881"/>
      <c r="X30" s="882"/>
      <c r="Y30" s="883"/>
      <c r="Z30" s="882"/>
      <c r="AA30" s="883"/>
      <c r="AB30" s="883"/>
      <c r="AC30" s="883"/>
      <c r="AD30" s="883"/>
      <c r="AE30" s="883"/>
      <c r="AF30" s="883"/>
      <c r="AG30" s="883"/>
      <c r="AH30" s="883"/>
      <c r="AI30" s="883"/>
      <c r="AJ30" s="883"/>
      <c r="AK30" s="883"/>
      <c r="AL30" s="883"/>
      <c r="AM30" s="883"/>
      <c r="AN30" s="883"/>
      <c r="AO30" s="883"/>
      <c r="AP30" s="884"/>
      <c r="AQ30" s="125"/>
      <c r="AR30" s="109"/>
    </row>
    <row r="31" spans="2:44" ht="30" customHeight="1" thickBot="1">
      <c r="B31" s="109"/>
      <c r="C31" s="888" t="s">
        <v>302</v>
      </c>
      <c r="D31" s="889"/>
      <c r="E31" s="889"/>
      <c r="F31" s="889"/>
      <c r="G31" s="889"/>
      <c r="H31" s="889"/>
      <c r="I31" s="889"/>
      <c r="J31" s="889"/>
      <c r="K31" s="889"/>
      <c r="L31" s="889"/>
      <c r="M31" s="889"/>
      <c r="N31" s="889"/>
      <c r="O31" s="889"/>
      <c r="P31" s="889"/>
      <c r="Q31" s="889"/>
      <c r="R31" s="889"/>
      <c r="S31" s="889"/>
      <c r="T31" s="889"/>
      <c r="U31" s="889"/>
      <c r="V31" s="889"/>
      <c r="W31" s="890"/>
      <c r="X31" s="882"/>
      <c r="Y31" s="883"/>
      <c r="Z31" s="891"/>
      <c r="AA31" s="892"/>
      <c r="AB31" s="892"/>
      <c r="AC31" s="892"/>
      <c r="AD31" s="892"/>
      <c r="AE31" s="892"/>
      <c r="AF31" s="892"/>
      <c r="AG31" s="892"/>
      <c r="AH31" s="892"/>
      <c r="AI31" s="892"/>
      <c r="AJ31" s="892"/>
      <c r="AK31" s="892"/>
      <c r="AL31" s="892"/>
      <c r="AM31" s="892"/>
      <c r="AN31" s="892"/>
      <c r="AO31" s="892"/>
      <c r="AP31" s="893"/>
      <c r="AQ31" s="129"/>
      <c r="AR31" s="109"/>
    </row>
    <row r="32" spans="2:44" ht="12.75" customHeight="1">
      <c r="B32" s="109"/>
      <c r="C32" s="894" t="s">
        <v>303</v>
      </c>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6"/>
      <c r="AR32" s="109"/>
    </row>
    <row r="33" spans="2:44" ht="52.5" customHeight="1">
      <c r="B33" s="109"/>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109"/>
    </row>
    <row r="34" spans="2:44" ht="52.5" customHeight="1">
      <c r="B34" s="109"/>
      <c r="C34" s="897"/>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9"/>
      <c r="AR34" s="109"/>
    </row>
    <row r="35" spans="2:44" ht="52.5" customHeight="1">
      <c r="B35" s="109"/>
      <c r="C35" s="897"/>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9"/>
      <c r="AR35" s="109"/>
    </row>
    <row r="36" spans="2:44" ht="52.5" customHeight="1">
      <c r="B36" s="109"/>
      <c r="C36" s="897"/>
      <c r="D36" s="898"/>
      <c r="E36" s="898"/>
      <c r="F36" s="898"/>
      <c r="G36" s="898"/>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9"/>
      <c r="AR36" s="109"/>
    </row>
    <row r="37" spans="2:44" ht="52.5" customHeight="1">
      <c r="B37" s="109"/>
      <c r="C37" s="897"/>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9"/>
      <c r="AR37" s="109"/>
    </row>
    <row r="38" spans="2:44" ht="52.5" customHeight="1">
      <c r="B38" s="109"/>
      <c r="C38" s="897"/>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9"/>
      <c r="AR38" s="109"/>
    </row>
    <row r="39" spans="2:44" ht="52.5" customHeight="1" thickBot="1">
      <c r="B39" s="109"/>
      <c r="C39" s="900"/>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2"/>
      <c r="AR39" s="109"/>
    </row>
    <row r="40" spans="2:44" ht="14.25" customHeight="1">
      <c r="B40" s="903"/>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903"/>
      <c r="AM40" s="903"/>
      <c r="AN40" s="903"/>
      <c r="AO40" s="903"/>
      <c r="AP40" s="903"/>
      <c r="AQ40" s="903"/>
      <c r="AR40" s="903"/>
    </row>
    <row r="41" spans="2:44" ht="18">
      <c r="G41" s="35"/>
      <c r="H41" s="35"/>
      <c r="I41" s="35"/>
      <c r="J41" s="35"/>
      <c r="K41" s="35"/>
      <c r="L41" s="35"/>
      <c r="M41" s="35"/>
      <c r="N41" s="35"/>
      <c r="O41" s="35"/>
      <c r="P41" s="35"/>
      <c r="Q41" s="784"/>
      <c r="R41" s="784"/>
      <c r="AB41" s="578"/>
      <c r="AC41" s="578"/>
    </row>
    <row r="42" spans="2:44" ht="18" hidden="1">
      <c r="G42" s="35"/>
      <c r="H42" s="35"/>
      <c r="I42" s="35"/>
      <c r="J42" s="35"/>
      <c r="K42" s="35"/>
      <c r="L42" s="35"/>
      <c r="M42" s="35"/>
      <c r="N42" s="35"/>
      <c r="O42" s="35"/>
      <c r="P42" s="35"/>
      <c r="Q42" s="784"/>
      <c r="R42" s="784"/>
      <c r="AB42" s="578"/>
      <c r="AC42" s="578"/>
    </row>
    <row r="43" spans="2:44" ht="18" hidden="1">
      <c r="G43" s="35"/>
      <c r="H43" s="35"/>
      <c r="I43" s="35"/>
      <c r="J43" s="35"/>
      <c r="K43" s="35"/>
      <c r="L43" s="35"/>
      <c r="M43" s="35"/>
      <c r="N43" s="35"/>
      <c r="O43" s="35"/>
      <c r="P43" s="35"/>
      <c r="Q43" s="784"/>
      <c r="R43" s="784"/>
      <c r="AB43" s="578"/>
      <c r="AC43" s="578"/>
    </row>
    <row r="44" spans="2:44" ht="18" hidden="1">
      <c r="G44" s="35"/>
      <c r="H44" s="35"/>
      <c r="I44" s="35"/>
      <c r="J44" s="35"/>
      <c r="K44" s="35"/>
      <c r="L44" s="35"/>
      <c r="M44" s="35"/>
      <c r="N44" s="35"/>
      <c r="O44" s="35"/>
      <c r="P44" s="35"/>
      <c r="Q44" s="784"/>
      <c r="R44" s="784"/>
    </row>
    <row r="45" spans="2:44" ht="18" hidden="1">
      <c r="G45" s="35"/>
      <c r="H45" s="35"/>
      <c r="I45" s="35"/>
      <c r="J45" s="35"/>
      <c r="K45" s="35"/>
      <c r="L45" s="35"/>
      <c r="M45" s="35"/>
      <c r="N45" s="35"/>
      <c r="O45" s="35"/>
      <c r="P45" s="35"/>
      <c r="Q45" s="784"/>
      <c r="R45" s="784"/>
    </row>
    <row r="46" spans="2:44" ht="18" hidden="1">
      <c r="G46" s="35"/>
      <c r="H46" s="35"/>
      <c r="I46" s="35"/>
      <c r="J46" s="35"/>
      <c r="K46" s="35"/>
      <c r="L46" s="35"/>
      <c r="M46" s="35"/>
      <c r="N46" s="35"/>
      <c r="O46" s="35"/>
      <c r="P46" s="35"/>
      <c r="Q46" s="784"/>
      <c r="R46" s="784"/>
    </row>
    <row r="47" spans="2:44" ht="18" hidden="1">
      <c r="G47" s="35"/>
      <c r="H47" s="35"/>
      <c r="I47" s="35"/>
      <c r="J47" s="35"/>
      <c r="K47" s="35"/>
      <c r="L47" s="35"/>
      <c r="M47" s="35"/>
      <c r="N47" s="35"/>
      <c r="O47" s="35"/>
      <c r="P47" s="35"/>
      <c r="Q47" s="784"/>
      <c r="R47" s="784"/>
    </row>
    <row r="48" spans="2:44" ht="18" hidden="1">
      <c r="G48" s="35"/>
      <c r="H48" s="35"/>
      <c r="I48" s="35"/>
      <c r="J48" s="35"/>
      <c r="K48" s="35"/>
      <c r="L48" s="35"/>
      <c r="M48" s="35"/>
      <c r="N48" s="35"/>
      <c r="O48" s="35"/>
      <c r="P48" s="35"/>
      <c r="Q48" s="784"/>
      <c r="R48" s="784"/>
    </row>
    <row r="49" spans="7:18" ht="18" hidden="1">
      <c r="G49" s="35"/>
      <c r="H49" s="35"/>
      <c r="I49" s="35"/>
      <c r="J49" s="35"/>
      <c r="K49" s="35"/>
      <c r="L49" s="35"/>
      <c r="M49" s="35"/>
      <c r="N49" s="35"/>
      <c r="O49" s="35"/>
      <c r="P49" s="35"/>
      <c r="Q49" s="784"/>
      <c r="R49" s="784"/>
    </row>
    <row r="50" spans="7:18" ht="18" hidden="1">
      <c r="G50" s="35"/>
      <c r="H50" s="35"/>
      <c r="I50" s="35"/>
      <c r="J50" s="35"/>
      <c r="K50" s="35"/>
      <c r="L50" s="35"/>
      <c r="M50" s="35"/>
      <c r="N50" s="35"/>
      <c r="O50" s="35"/>
      <c r="P50" s="35"/>
      <c r="Q50" s="784"/>
      <c r="R50" s="784"/>
    </row>
    <row r="51" spans="7:18" ht="18" hidden="1">
      <c r="G51" s="35"/>
      <c r="H51" s="35"/>
      <c r="I51" s="35"/>
      <c r="J51" s="35"/>
      <c r="K51" s="35"/>
      <c r="L51" s="35"/>
      <c r="M51" s="35"/>
      <c r="N51" s="35"/>
      <c r="O51" s="35"/>
      <c r="P51" s="35"/>
      <c r="Q51" s="784"/>
      <c r="R51" s="784"/>
    </row>
    <row r="52" spans="7:18" ht="18" hidden="1">
      <c r="G52" s="35"/>
      <c r="H52" s="35"/>
      <c r="I52" s="35"/>
      <c r="J52" s="35"/>
      <c r="K52" s="35"/>
      <c r="L52" s="35"/>
      <c r="M52" s="35"/>
      <c r="N52" s="35"/>
      <c r="O52" s="35"/>
      <c r="P52" s="35"/>
      <c r="Q52" s="784"/>
      <c r="R52" s="784"/>
    </row>
    <row r="53" spans="7:18" ht="18" hidden="1">
      <c r="G53" s="35"/>
      <c r="H53" s="35"/>
      <c r="I53" s="35"/>
      <c r="J53" s="35"/>
      <c r="K53" s="35"/>
      <c r="L53" s="35"/>
      <c r="M53" s="35"/>
      <c r="N53" s="35"/>
      <c r="O53" s="35"/>
      <c r="P53" s="35"/>
      <c r="Q53" s="784"/>
      <c r="R53" s="784"/>
    </row>
    <row r="54" spans="7:18" ht="18" hidden="1">
      <c r="G54" s="35"/>
      <c r="H54" s="35"/>
      <c r="I54" s="35"/>
      <c r="J54" s="35"/>
      <c r="K54" s="35"/>
      <c r="L54" s="35"/>
      <c r="M54" s="35"/>
      <c r="N54" s="35"/>
      <c r="O54" s="35"/>
      <c r="P54" s="35"/>
      <c r="Q54" s="784"/>
      <c r="R54" s="784"/>
    </row>
    <row r="55" spans="7:18" ht="18" hidden="1">
      <c r="G55" s="35"/>
      <c r="H55" s="35"/>
      <c r="I55" s="35"/>
      <c r="J55" s="35"/>
      <c r="K55" s="35"/>
      <c r="L55" s="35"/>
      <c r="M55" s="35"/>
      <c r="N55" s="35"/>
      <c r="O55" s="35"/>
      <c r="P55" s="35"/>
      <c r="Q55" s="784"/>
      <c r="R55" s="784"/>
    </row>
    <row r="56" spans="7:18" ht="18" hidden="1">
      <c r="G56" s="35"/>
      <c r="H56" s="35"/>
      <c r="I56" s="35"/>
      <c r="J56" s="35"/>
      <c r="K56" s="35"/>
      <c r="L56" s="35"/>
      <c r="M56" s="35"/>
      <c r="N56" s="35"/>
      <c r="O56" s="35"/>
      <c r="P56" s="35"/>
      <c r="Q56" s="784"/>
      <c r="R56" s="784"/>
    </row>
    <row r="57" spans="7:18" ht="18" hidden="1">
      <c r="G57" s="35"/>
      <c r="H57" s="35"/>
      <c r="I57" s="35"/>
      <c r="J57" s="35"/>
      <c r="K57" s="35"/>
      <c r="L57" s="35"/>
      <c r="M57" s="35"/>
      <c r="N57" s="35"/>
      <c r="O57" s="35"/>
      <c r="P57" s="35"/>
      <c r="Q57" s="784"/>
      <c r="R57" s="784"/>
    </row>
    <row r="58" spans="7:18" ht="18" hidden="1">
      <c r="G58" s="35"/>
      <c r="Q58" s="784"/>
      <c r="R58" s="784"/>
    </row>
    <row r="59" spans="7:18" ht="18" hidden="1">
      <c r="Q59" s="784"/>
      <c r="R59" s="784"/>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xr:uid="{00000000-0002-0000-08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3" zeroHeight="1"/>
  <cols>
    <col min="1" max="1" width="2.40625" customWidth="1"/>
    <col min="2" max="2" width="1.86328125" customWidth="1"/>
    <col min="3" max="25" width="3.7265625" customWidth="1"/>
    <col min="26" max="26" width="4.26953125" customWidth="1"/>
    <col min="27" max="42" width="3.7265625" customWidth="1"/>
    <col min="43" max="43" width="1.86328125" customWidth="1"/>
    <col min="44" max="44" width="13.26953125" customWidth="1"/>
    <col min="45" max="61" width="11.40625" hidden="1" customWidth="1"/>
    <col min="62" max="62" width="25" hidden="1" customWidth="1"/>
    <col min="63" max="63" width="11.40625" hidden="1" customWidth="1"/>
    <col min="64" max="64" width="5.40625" hidden="1" customWidth="1"/>
    <col min="65" max="66" width="0" hidden="1" customWidth="1"/>
    <col min="67" max="16384" width="11.40625" hidden="1"/>
  </cols>
  <sheetData>
    <row r="1" spans="2:66"/>
    <row r="2" spans="2:66" ht="8.25" customHeight="1" thickBo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2:66" ht="91.5" customHeight="1">
      <c r="B3" s="5"/>
      <c r="C3" s="642"/>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4"/>
      <c r="AQ3" s="5"/>
    </row>
    <row r="4" spans="2:66" ht="43.5" customHeight="1">
      <c r="B4" s="5"/>
      <c r="C4" s="905" t="s">
        <v>272</v>
      </c>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7"/>
      <c r="AQ4" s="5"/>
    </row>
    <row r="5" spans="2:66" s="17" customFormat="1" ht="25.5" customHeight="1">
      <c r="B5" s="8"/>
      <c r="C5" s="647" t="s">
        <v>127</v>
      </c>
      <c r="D5" s="648"/>
      <c r="E5" s="648"/>
      <c r="F5" s="648"/>
      <c r="G5" s="372">
        <f>'Særskilt vedtak'!T82</f>
        <v>0</v>
      </c>
      <c r="H5" s="372"/>
      <c r="I5" s="372"/>
      <c r="J5" s="372"/>
      <c r="K5" s="372"/>
      <c r="L5" s="372"/>
      <c r="M5" s="372"/>
      <c r="N5" s="372"/>
      <c r="O5" s="372"/>
      <c r="P5" s="372"/>
      <c r="Q5" s="671"/>
      <c r="R5" s="647" t="s">
        <v>2</v>
      </c>
      <c r="S5" s="648"/>
      <c r="T5" s="648"/>
      <c r="U5" s="648"/>
      <c r="V5" s="372">
        <f>'Særskilt vedtak'!F15</f>
        <v>0</v>
      </c>
      <c r="W5" s="372"/>
      <c r="X5" s="372"/>
      <c r="Y5" s="372"/>
      <c r="Z5" s="372"/>
      <c r="AA5" s="372"/>
      <c r="AB5" s="372"/>
      <c r="AC5" s="372"/>
      <c r="AD5" s="372"/>
      <c r="AE5" s="372"/>
      <c r="AF5" s="372"/>
      <c r="AG5" s="29"/>
      <c r="AH5" s="29"/>
      <c r="AI5" s="29"/>
      <c r="AJ5" s="29"/>
      <c r="AK5" s="29"/>
      <c r="AL5" s="29"/>
      <c r="AM5" s="29"/>
      <c r="AN5" s="29"/>
      <c r="AO5" s="29"/>
      <c r="AP5" s="30"/>
      <c r="AQ5" s="8"/>
    </row>
    <row r="6" spans="2:66" s="17" customFormat="1" ht="25.5" customHeight="1">
      <c r="B6" s="8"/>
      <c r="C6" s="647" t="s">
        <v>148</v>
      </c>
      <c r="D6" s="648"/>
      <c r="E6" s="648"/>
      <c r="F6" s="648"/>
      <c r="G6" s="372">
        <f>'Særskilt vedtak'!F14</f>
        <v>0</v>
      </c>
      <c r="H6" s="372"/>
      <c r="I6" s="372"/>
      <c r="J6" s="372"/>
      <c r="K6" s="372"/>
      <c r="L6" s="372"/>
      <c r="M6" s="372"/>
      <c r="N6" s="372"/>
      <c r="O6" s="372"/>
      <c r="P6" s="372"/>
      <c r="Q6" s="671"/>
      <c r="R6" s="647" t="s">
        <v>45</v>
      </c>
      <c r="S6" s="648"/>
      <c r="T6" s="648"/>
      <c r="U6" s="648"/>
      <c r="V6" s="904" t="str">
        <f>'Særskilt vedtak'!N84</f>
        <v>dd.mm.åååå</v>
      </c>
      <c r="W6" s="372"/>
      <c r="X6" s="372"/>
      <c r="Y6" s="372"/>
      <c r="Z6" s="372"/>
      <c r="AA6" s="372"/>
      <c r="AB6" s="372"/>
      <c r="AC6" s="372"/>
      <c r="AD6" s="372"/>
      <c r="AE6" s="372"/>
      <c r="AF6" s="372"/>
      <c r="AG6" s="29"/>
      <c r="AH6" s="29"/>
      <c r="AI6" s="29"/>
      <c r="AJ6" s="29"/>
      <c r="AK6" s="29"/>
      <c r="AL6" s="29"/>
      <c r="AM6" s="29"/>
      <c r="AN6" s="29"/>
      <c r="AO6" s="29"/>
      <c r="AP6" s="30"/>
      <c r="AQ6" s="8"/>
    </row>
    <row r="7" spans="2:66" s="17" customFormat="1" ht="25.5" customHeight="1">
      <c r="B7" s="8"/>
      <c r="C7" s="3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8"/>
    </row>
    <row r="8" spans="2:66" s="4" customFormat="1" ht="25.5" customHeight="1">
      <c r="B8" s="19"/>
      <c r="C8" s="647" t="s">
        <v>39</v>
      </c>
      <c r="D8" s="648"/>
      <c r="E8" s="648"/>
      <c r="F8" s="648"/>
      <c r="G8" s="372">
        <f>Risikovurdering!G5</f>
        <v>0</v>
      </c>
      <c r="H8" s="372"/>
      <c r="I8" s="372"/>
      <c r="J8" s="372"/>
      <c r="K8" s="372"/>
      <c r="L8" s="648" t="s">
        <v>320</v>
      </c>
      <c r="M8" s="648"/>
      <c r="N8" s="648"/>
      <c r="O8" s="648"/>
      <c r="P8" s="372">
        <f>Risikovurdering!Q5</f>
        <v>0</v>
      </c>
      <c r="Q8" s="372"/>
      <c r="R8" s="372"/>
      <c r="S8" s="372"/>
      <c r="T8" s="372"/>
      <c r="U8" s="372"/>
      <c r="V8" s="372"/>
      <c r="W8" s="372"/>
      <c r="X8" s="372"/>
      <c r="Y8" s="372"/>
      <c r="Z8" s="372"/>
      <c r="AA8" s="648" t="s">
        <v>43</v>
      </c>
      <c r="AB8" s="648"/>
      <c r="AC8" s="648"/>
      <c r="AD8" s="648"/>
      <c r="AE8" s="372">
        <f>Risikovurdering!AE5</f>
        <v>0</v>
      </c>
      <c r="AF8" s="372"/>
      <c r="AG8" s="372"/>
      <c r="AH8" s="372"/>
      <c r="AI8" s="372"/>
      <c r="AJ8" s="372"/>
      <c r="AK8" s="372"/>
      <c r="AL8" s="372"/>
      <c r="AM8" s="372"/>
      <c r="AN8" s="372"/>
      <c r="AO8" s="372"/>
      <c r="AP8" s="671"/>
      <c r="AQ8" s="19"/>
      <c r="BJ8" s="32"/>
      <c r="BK8" s="32"/>
      <c r="BL8" s="33"/>
      <c r="BM8" s="33"/>
      <c r="BN8" s="34"/>
    </row>
    <row r="9" spans="2:66" s="4" customFormat="1" ht="25.5" customHeight="1">
      <c r="B9" s="19"/>
      <c r="C9" s="647" t="s">
        <v>40</v>
      </c>
      <c r="D9" s="648"/>
      <c r="E9" s="648"/>
      <c r="F9" s="648"/>
      <c r="G9" s="372">
        <f>Risikovurdering!G6</f>
        <v>0</v>
      </c>
      <c r="H9" s="372"/>
      <c r="I9" s="372"/>
      <c r="J9" s="372"/>
      <c r="K9" s="372"/>
      <c r="L9" s="648" t="s">
        <v>112</v>
      </c>
      <c r="M9" s="648"/>
      <c r="N9" s="648"/>
      <c r="O9" s="648"/>
      <c r="P9" s="372">
        <f>Risikovurdering!P6</f>
        <v>0</v>
      </c>
      <c r="Q9" s="372"/>
      <c r="R9" s="372"/>
      <c r="S9" s="372"/>
      <c r="T9" s="372"/>
      <c r="U9" s="372"/>
      <c r="V9" s="372"/>
      <c r="W9" s="372"/>
      <c r="X9" s="372"/>
      <c r="Y9" s="372"/>
      <c r="Z9" s="372"/>
      <c r="AA9" s="648" t="s">
        <v>113</v>
      </c>
      <c r="AB9" s="648"/>
      <c r="AC9" s="648"/>
      <c r="AD9" s="648"/>
      <c r="AE9" s="743">
        <f>Arbeidsbeskrivelse!AE6</f>
        <v>0</v>
      </c>
      <c r="AF9" s="372"/>
      <c r="AG9" s="372"/>
      <c r="AH9" s="372"/>
      <c r="AI9" s="372"/>
      <c r="AJ9" s="372"/>
      <c r="AK9" s="372"/>
      <c r="AL9" s="372"/>
      <c r="AM9" s="372"/>
      <c r="AN9" s="372"/>
      <c r="AO9" s="372"/>
      <c r="AP9" s="671"/>
      <c r="AQ9" s="19"/>
      <c r="BJ9" s="32"/>
      <c r="BK9" s="32"/>
      <c r="BL9" s="34"/>
      <c r="BM9" s="34"/>
      <c r="BN9" s="34"/>
    </row>
    <row r="10" spans="2:66" s="4" customFormat="1" ht="25.5" customHeight="1">
      <c r="B10" s="19"/>
      <c r="C10" s="647" t="s">
        <v>41</v>
      </c>
      <c r="D10" s="648"/>
      <c r="E10" s="648"/>
      <c r="F10" s="648"/>
      <c r="G10" s="372">
        <f>Risikovurdering!G7</f>
        <v>0</v>
      </c>
      <c r="H10" s="372"/>
      <c r="I10" s="372"/>
      <c r="J10" s="372"/>
      <c r="K10" s="372"/>
      <c r="L10" s="372"/>
      <c r="M10" s="372"/>
      <c r="N10" s="372"/>
      <c r="O10" s="372"/>
      <c r="P10" s="372"/>
      <c r="Q10" s="372"/>
      <c r="R10" s="372"/>
      <c r="S10" s="372"/>
      <c r="T10" s="372"/>
      <c r="U10" s="372"/>
      <c r="V10" s="372"/>
      <c r="W10" s="372"/>
      <c r="X10" s="372"/>
      <c r="Y10" s="372"/>
      <c r="Z10" s="372"/>
      <c r="AA10" s="648" t="s">
        <v>49</v>
      </c>
      <c r="AB10" s="648"/>
      <c r="AC10" s="648"/>
      <c r="AD10" s="648"/>
      <c r="AE10" s="743">
        <f>Risikovurdering!AE7</f>
        <v>0</v>
      </c>
      <c r="AF10" s="372"/>
      <c r="AG10" s="372"/>
      <c r="AH10" s="372"/>
      <c r="AI10" s="372"/>
      <c r="AJ10" s="372"/>
      <c r="AK10" s="372"/>
      <c r="AL10" s="372"/>
      <c r="AM10" s="372"/>
      <c r="AN10" s="372"/>
      <c r="AO10" s="372"/>
      <c r="AP10" s="671"/>
      <c r="AQ10" s="19"/>
      <c r="BJ10" s="32"/>
      <c r="BK10" s="32"/>
      <c r="BL10" s="34"/>
      <c r="BM10" s="34"/>
      <c r="BN10" s="34"/>
    </row>
    <row r="11" spans="2:66" s="4" customFormat="1" ht="25.5" customHeight="1">
      <c r="B11" s="19"/>
      <c r="C11" s="647" t="s">
        <v>42</v>
      </c>
      <c r="D11" s="648"/>
      <c r="E11" s="648"/>
      <c r="F11" s="648"/>
      <c r="G11" s="648"/>
      <c r="H11" s="648"/>
      <c r="I11" s="648"/>
      <c r="J11" s="648"/>
      <c r="K11" s="648"/>
      <c r="L11" s="372">
        <f>Risikovurdering!L8</f>
        <v>0</v>
      </c>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5"/>
      <c r="AQ11" s="19"/>
      <c r="BJ11" s="32"/>
      <c r="BK11" s="32"/>
      <c r="BL11" s="34"/>
      <c r="BM11" s="34"/>
      <c r="BN11" s="34"/>
    </row>
    <row r="12" spans="2:66" s="4" customFormat="1" ht="25.5" customHeight="1">
      <c r="B12" s="19"/>
      <c r="C12" s="912" t="s">
        <v>128</v>
      </c>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912" t="s">
        <v>129</v>
      </c>
      <c r="AD12" s="390"/>
      <c r="AE12" s="390"/>
      <c r="AF12" s="390"/>
      <c r="AG12" s="390"/>
      <c r="AH12" s="390"/>
      <c r="AI12" s="390"/>
      <c r="AJ12" s="390"/>
      <c r="AK12" s="390"/>
      <c r="AL12" s="390"/>
      <c r="AM12" s="390"/>
      <c r="AN12" s="390"/>
      <c r="AO12" s="390"/>
      <c r="AP12" s="391"/>
      <c r="AQ12" s="19"/>
      <c r="BJ12" s="32"/>
      <c r="BK12" s="32"/>
      <c r="BL12" s="34"/>
      <c r="BM12" s="34"/>
      <c r="BN12" s="34"/>
    </row>
    <row r="13" spans="2:66" s="4" customFormat="1" ht="25.5" customHeight="1" thickBot="1">
      <c r="B13" s="19"/>
      <c r="C13" s="418" t="s">
        <v>130</v>
      </c>
      <c r="D13" s="419"/>
      <c r="E13" s="419"/>
      <c r="F13" s="420" t="str">
        <f>Arbeidsbeskrivelse!F16</f>
        <v>d</v>
      </c>
      <c r="G13" s="420"/>
      <c r="H13" s="421" t="str">
        <f>Arbeidsbeskrivelse!H16</f>
        <v>m</v>
      </c>
      <c r="I13" s="421"/>
      <c r="J13" s="421"/>
      <c r="K13" s="421"/>
      <c r="L13" s="421"/>
      <c r="M13" s="421" t="str">
        <f>Arbeidsbeskrivelse!M16</f>
        <v>å</v>
      </c>
      <c r="N13" s="421"/>
      <c r="O13" s="421"/>
      <c r="P13" s="422" t="s">
        <v>131</v>
      </c>
      <c r="Q13" s="423"/>
      <c r="R13" s="423"/>
      <c r="S13" s="420" t="str">
        <f>Arbeidsbeskrivelse!S16</f>
        <v>d</v>
      </c>
      <c r="T13" s="420"/>
      <c r="U13" s="421" t="str">
        <f>Arbeidsbeskrivelse!U16</f>
        <v>m</v>
      </c>
      <c r="V13" s="421"/>
      <c r="W13" s="421"/>
      <c r="X13" s="421"/>
      <c r="Y13" s="421"/>
      <c r="Z13" s="421" t="str">
        <f>Arbeidsbeskrivelse!Z16</f>
        <v>å</v>
      </c>
      <c r="AA13" s="421"/>
      <c r="AB13" s="421"/>
      <c r="AC13" s="722" t="s">
        <v>132</v>
      </c>
      <c r="AD13" s="723"/>
      <c r="AE13" s="707"/>
      <c r="AF13" s="908">
        <f>'Særskilt vedtak'!AF10:AI10</f>
        <v>0</v>
      </c>
      <c r="AG13" s="909"/>
      <c r="AH13" s="909"/>
      <c r="AI13" s="909"/>
      <c r="AJ13" s="910" t="s">
        <v>133</v>
      </c>
      <c r="AK13" s="723"/>
      <c r="AL13" s="707"/>
      <c r="AM13" s="908">
        <f>'Særskilt vedtak'!AM10:AP10</f>
        <v>0</v>
      </c>
      <c r="AN13" s="909"/>
      <c r="AO13" s="909"/>
      <c r="AP13" s="911"/>
      <c r="AQ13" s="19"/>
      <c r="BJ13" s="32"/>
      <c r="BK13" s="32"/>
      <c r="BL13" s="34"/>
      <c r="BM13" s="34"/>
      <c r="BN13" s="34"/>
    </row>
    <row r="14" spans="2:66" s="4" customFormat="1" ht="25.5" customHeight="1">
      <c r="B14" s="19"/>
      <c r="C14" s="647" t="s">
        <v>366</v>
      </c>
      <c r="D14" s="648"/>
      <c r="E14" s="648"/>
      <c r="F14" s="648"/>
      <c r="G14" s="648"/>
      <c r="H14" s="648"/>
      <c r="I14" s="281">
        <f>Arbeidsbeskrivelse!L11</f>
        <v>0</v>
      </c>
      <c r="J14" s="82"/>
      <c r="K14" s="82"/>
      <c r="L14" s="82"/>
      <c r="M14" s="82"/>
      <c r="N14" s="82"/>
      <c r="O14" s="82"/>
      <c r="P14" s="82"/>
      <c r="Q14" s="82"/>
      <c r="R14" s="45"/>
      <c r="S14" s="45"/>
      <c r="T14" s="706" t="s">
        <v>269</v>
      </c>
      <c r="U14" s="706"/>
      <c r="V14" s="743">
        <f>Arbeidsbeskrivelse!AE11</f>
        <v>0</v>
      </c>
      <c r="W14" s="372"/>
      <c r="X14" s="372"/>
      <c r="Y14" s="372"/>
      <c r="Z14" s="372"/>
      <c r="AA14" s="372"/>
      <c r="AB14" s="372"/>
      <c r="AC14" s="372"/>
      <c r="AD14" s="372"/>
      <c r="AE14" s="372"/>
      <c r="AF14" s="372"/>
      <c r="AG14" s="415" t="s">
        <v>353</v>
      </c>
      <c r="AH14" s="916"/>
      <c r="AI14" s="916"/>
      <c r="AJ14" s="916"/>
      <c r="AK14" s="916"/>
      <c r="AL14" s="916"/>
      <c r="AM14" s="916"/>
      <c r="AN14" s="916"/>
      <c r="AO14" s="916"/>
      <c r="AP14" s="917"/>
      <c r="AQ14" s="19"/>
      <c r="AS14" s="267"/>
      <c r="AT14" s="268"/>
      <c r="BJ14" s="32"/>
      <c r="BK14" s="32"/>
      <c r="BL14" s="34"/>
      <c r="BM14" s="34"/>
      <c r="BN14" s="34"/>
    </row>
    <row r="15" spans="2:66" s="4" customFormat="1" ht="25.5" customHeight="1" thickBot="1">
      <c r="B15" s="19"/>
      <c r="C15" s="261"/>
      <c r="D15" s="262"/>
      <c r="E15" s="262"/>
      <c r="F15" s="262"/>
      <c r="G15" s="262"/>
      <c r="H15" s="262"/>
      <c r="I15" s="263"/>
      <c r="J15" s="263"/>
      <c r="K15" s="263"/>
      <c r="L15" s="263"/>
      <c r="M15" s="263"/>
      <c r="N15" s="263"/>
      <c r="O15" s="263"/>
      <c r="P15" s="263"/>
      <c r="Q15" s="263"/>
      <c r="R15" s="264"/>
      <c r="S15" s="264"/>
      <c r="T15" s="265"/>
      <c r="U15" s="265"/>
      <c r="V15" s="266"/>
      <c r="W15" s="266"/>
      <c r="X15" s="266"/>
      <c r="Y15" s="266"/>
      <c r="Z15" s="266"/>
      <c r="AA15" s="266"/>
      <c r="AB15" s="266"/>
      <c r="AC15" s="266"/>
      <c r="AD15" s="266"/>
      <c r="AE15" s="266"/>
      <c r="AF15" s="266"/>
      <c r="AG15" s="918">
        <f>Arbeidsbeskrivelse!AC16</f>
        <v>0</v>
      </c>
      <c r="AH15" s="919"/>
      <c r="AI15" s="919"/>
      <c r="AJ15" s="919"/>
      <c r="AK15" s="919"/>
      <c r="AL15" s="919"/>
      <c r="AM15" s="919"/>
      <c r="AN15" s="919"/>
      <c r="AO15" s="919"/>
      <c r="AP15" s="920"/>
      <c r="AQ15" s="19"/>
      <c r="AS15" s="269"/>
      <c r="AT15" s="270"/>
      <c r="BJ15" s="32"/>
      <c r="BK15" s="32"/>
      <c r="BL15" s="34"/>
      <c r="BM15" s="34"/>
      <c r="BN15" s="34"/>
    </row>
    <row r="16" spans="2:66" ht="22.5" customHeight="1" thickBot="1">
      <c r="B16" s="5"/>
      <c r="C16" s="913" t="s">
        <v>98</v>
      </c>
      <c r="D16" s="854"/>
      <c r="E16" s="854"/>
      <c r="F16" s="854"/>
      <c r="G16" s="854"/>
      <c r="H16" s="854"/>
      <c r="I16" s="742">
        <f>Risikovurdering!L9</f>
        <v>0</v>
      </c>
      <c r="J16" s="742"/>
      <c r="K16" s="742"/>
      <c r="L16" s="742"/>
      <c r="M16" s="742"/>
      <c r="N16" s="742"/>
      <c r="O16" s="742"/>
      <c r="P16" s="742"/>
      <c r="Q16" s="742"/>
      <c r="R16" s="742"/>
      <c r="S16" s="742"/>
      <c r="T16" s="742"/>
      <c r="U16" s="742"/>
      <c r="V16" s="742"/>
      <c r="W16" s="854" t="s">
        <v>266</v>
      </c>
      <c r="X16" s="854"/>
      <c r="Y16" s="854"/>
      <c r="Z16" s="854"/>
      <c r="AA16" s="914">
        <f>Arbeidsbeskrivelse!AE8</f>
        <v>0</v>
      </c>
      <c r="AB16" s="742"/>
      <c r="AC16" s="742"/>
      <c r="AD16" s="742"/>
      <c r="AE16" s="742"/>
      <c r="AF16" s="742"/>
      <c r="AG16" s="742"/>
      <c r="AH16" s="742"/>
      <c r="AI16" s="742"/>
      <c r="AJ16" s="742"/>
      <c r="AK16" s="742"/>
      <c r="AL16" s="742"/>
      <c r="AM16" s="742"/>
      <c r="AN16" s="742"/>
      <c r="AO16" s="742"/>
      <c r="AP16" s="915"/>
      <c r="AQ16" s="19"/>
      <c r="AR16" s="4"/>
      <c r="BJ16" s="35"/>
      <c r="BK16" s="35"/>
      <c r="BL16" s="36"/>
      <c r="BM16" s="36"/>
      <c r="BN16" s="36"/>
    </row>
    <row r="17" spans="2:66" ht="6.75" customHeight="1">
      <c r="B17" s="5"/>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5"/>
      <c r="BJ17" s="35"/>
      <c r="BK17" s="35"/>
      <c r="BL17" s="36"/>
      <c r="BM17" s="36"/>
      <c r="BN17" s="36"/>
    </row>
    <row r="18" spans="2:66" ht="18">
      <c r="B18" s="5"/>
      <c r="C18" s="679" t="s">
        <v>134</v>
      </c>
      <c r="D18" s="678"/>
      <c r="E18" s="678"/>
      <c r="F18" s="678"/>
      <c r="G18" s="678"/>
      <c r="H18" s="678"/>
      <c r="I18" s="678"/>
      <c r="J18" s="678"/>
      <c r="K18" s="678"/>
      <c r="L18" s="678"/>
      <c r="M18" s="678"/>
      <c r="N18" s="678"/>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79"/>
      <c r="AO18" s="679"/>
      <c r="AP18" s="679"/>
      <c r="AQ18" s="5"/>
      <c r="BJ18" s="35"/>
      <c r="BK18" s="35"/>
      <c r="BL18" s="36"/>
      <c r="BM18" s="37"/>
      <c r="BN18" s="36"/>
    </row>
    <row r="19" spans="2:66" ht="6.75" customHeight="1" thickBot="1">
      <c r="B19" s="5"/>
      <c r="C19" s="679"/>
      <c r="D19" s="678"/>
      <c r="E19" s="678"/>
      <c r="F19" s="678"/>
      <c r="G19" s="678"/>
      <c r="H19" s="678"/>
      <c r="I19" s="678"/>
      <c r="J19" s="678"/>
      <c r="K19" s="678"/>
      <c r="L19" s="678"/>
      <c r="M19" s="678"/>
      <c r="N19" s="678"/>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5"/>
      <c r="BJ19" s="35"/>
      <c r="BK19" s="35"/>
      <c r="BL19" s="36"/>
      <c r="BM19" s="37"/>
      <c r="BN19" s="36"/>
    </row>
    <row r="20" spans="2:66" ht="20.25" customHeight="1" thickBot="1">
      <c r="B20" s="5"/>
      <c r="C20" s="681" t="s">
        <v>135</v>
      </c>
      <c r="D20" s="681"/>
      <c r="E20" s="681"/>
      <c r="F20" s="681"/>
      <c r="G20" s="681"/>
      <c r="H20" s="681"/>
      <c r="I20" s="681"/>
      <c r="J20" s="681"/>
      <c r="K20" s="681"/>
      <c r="L20" s="7"/>
      <c r="M20" s="20"/>
      <c r="N20" s="7"/>
      <c r="O20" s="6"/>
      <c r="P20" s="6"/>
      <c r="Q20" s="681" t="s">
        <v>136</v>
      </c>
      <c r="R20" s="681"/>
      <c r="S20" s="681"/>
      <c r="T20" s="681"/>
      <c r="U20" s="681"/>
      <c r="V20" s="681"/>
      <c r="W20" s="681"/>
      <c r="X20" s="681"/>
      <c r="Y20" s="681"/>
      <c r="Z20" s="7"/>
      <c r="AA20" s="20"/>
      <c r="AB20" s="7"/>
      <c r="AC20" s="6"/>
      <c r="AD20" s="6"/>
      <c r="AE20" s="6"/>
      <c r="AF20" s="6"/>
      <c r="AG20" s="6"/>
      <c r="AH20" s="6"/>
      <c r="AI20" s="6"/>
      <c r="AJ20" s="6"/>
      <c r="AK20" s="6"/>
      <c r="AL20" s="6"/>
      <c r="AM20" s="6"/>
      <c r="AN20" s="6"/>
      <c r="AO20" s="6"/>
      <c r="AP20" s="6"/>
      <c r="AQ20" s="5"/>
      <c r="BJ20" s="35"/>
      <c r="BK20" s="35"/>
      <c r="BL20" s="36"/>
      <c r="BM20" s="37"/>
      <c r="BN20" s="36"/>
    </row>
    <row r="21" spans="2:66" ht="7.5" customHeight="1" thickBot="1">
      <c r="B21" s="5"/>
      <c r="C21" s="38"/>
      <c r="D21" s="38"/>
      <c r="E21" s="38"/>
      <c r="F21" s="38"/>
      <c r="G21" s="38"/>
      <c r="H21" s="38"/>
      <c r="I21" s="38"/>
      <c r="J21" s="38"/>
      <c r="K21" s="38"/>
      <c r="L21" s="7"/>
      <c r="M21" s="7"/>
      <c r="N21" s="7"/>
      <c r="O21" s="6"/>
      <c r="P21" s="6"/>
      <c r="Q21" s="38"/>
      <c r="R21" s="38"/>
      <c r="S21" s="38"/>
      <c r="T21" s="38"/>
      <c r="U21" s="38"/>
      <c r="V21" s="38"/>
      <c r="W21" s="38"/>
      <c r="X21" s="38"/>
      <c r="Y21" s="38"/>
      <c r="Z21" s="7"/>
      <c r="AA21" s="7"/>
      <c r="AB21" s="7"/>
      <c r="AC21" s="6"/>
      <c r="AD21" s="6"/>
      <c r="AE21" s="6"/>
      <c r="AF21" s="6"/>
      <c r="AG21" s="6"/>
      <c r="AH21" s="6"/>
      <c r="AI21" s="6"/>
      <c r="AJ21" s="6"/>
      <c r="AK21" s="6"/>
      <c r="AL21" s="6"/>
      <c r="AM21" s="6"/>
      <c r="AN21" s="6"/>
      <c r="AO21" s="6"/>
      <c r="AP21" s="6"/>
      <c r="AQ21" s="5"/>
      <c r="BJ21" s="35"/>
      <c r="BK21" s="35"/>
      <c r="BL21" s="36"/>
      <c r="BM21" s="37"/>
      <c r="BN21" s="36"/>
    </row>
    <row r="22" spans="2:66" ht="20.25" customHeight="1" thickBot="1">
      <c r="B22" s="5"/>
      <c r="C22" s="681" t="s">
        <v>137</v>
      </c>
      <c r="D22" s="681"/>
      <c r="E22" s="681"/>
      <c r="F22" s="681"/>
      <c r="G22" s="681"/>
      <c r="H22" s="681"/>
      <c r="I22" s="681"/>
      <c r="J22" s="681"/>
      <c r="K22" s="681"/>
      <c r="L22" s="7"/>
      <c r="M22" s="20"/>
      <c r="N22" s="7"/>
      <c r="O22" s="6"/>
      <c r="P22" s="6"/>
      <c r="Q22" s="681" t="s">
        <v>138</v>
      </c>
      <c r="R22" s="681"/>
      <c r="S22" s="681"/>
      <c r="T22" s="681"/>
      <c r="U22" s="681"/>
      <c r="V22" s="681"/>
      <c r="W22" s="681"/>
      <c r="X22" s="681"/>
      <c r="Y22" s="681"/>
      <c r="Z22" s="7"/>
      <c r="AA22" s="137" t="str">
        <f>'Særskilt vedtak'!AN22</f>
        <v xml:space="preserve"> </v>
      </c>
      <c r="AB22" s="7"/>
      <c r="AC22" s="6"/>
      <c r="AD22" s="6"/>
      <c r="AE22" s="6"/>
      <c r="AF22" s="6"/>
      <c r="AG22" s="6"/>
      <c r="AH22" s="6"/>
      <c r="AI22" s="6"/>
      <c r="AJ22" s="6"/>
      <c r="AK22" s="6"/>
      <c r="AL22" s="6"/>
      <c r="AM22" s="6"/>
      <c r="AN22" s="6"/>
      <c r="AO22" s="6"/>
      <c r="AP22" s="6"/>
      <c r="AQ22" s="5"/>
      <c r="BJ22" s="35"/>
      <c r="BK22" s="35"/>
      <c r="BL22" s="36"/>
      <c r="BM22" s="37"/>
      <c r="BN22" s="36"/>
    </row>
    <row r="23" spans="2:66" ht="8.25" customHeight="1" thickBot="1">
      <c r="B23" s="5"/>
      <c r="C23" s="38"/>
      <c r="D23" s="38"/>
      <c r="E23" s="38"/>
      <c r="F23" s="38"/>
      <c r="G23" s="38"/>
      <c r="H23" s="38"/>
      <c r="I23" s="38"/>
      <c r="J23" s="38"/>
      <c r="K23" s="38"/>
      <c r="L23" s="7"/>
      <c r="M23" s="7"/>
      <c r="N23" s="7"/>
      <c r="O23" s="6"/>
      <c r="P23" s="6"/>
      <c r="Q23" s="38"/>
      <c r="R23" s="38"/>
      <c r="S23" s="38"/>
      <c r="T23" s="38"/>
      <c r="U23" s="38"/>
      <c r="V23" s="38"/>
      <c r="W23" s="38"/>
      <c r="X23" s="38"/>
      <c r="Y23" s="38"/>
      <c r="Z23" s="7"/>
      <c r="AA23" s="7"/>
      <c r="AB23" s="7"/>
      <c r="AC23" s="6"/>
      <c r="AD23" s="6"/>
      <c r="AE23" s="6"/>
      <c r="AF23" s="6"/>
      <c r="AG23" s="6"/>
      <c r="AH23" s="6"/>
      <c r="AI23" s="6"/>
      <c r="AJ23" s="6"/>
      <c r="AK23" s="6"/>
      <c r="AL23" s="6"/>
      <c r="AM23" s="6"/>
      <c r="AN23" s="6"/>
      <c r="AO23" s="6"/>
      <c r="AP23" s="6"/>
      <c r="AQ23" s="5"/>
      <c r="BJ23" s="35"/>
      <c r="BK23" s="35"/>
      <c r="BL23" s="36"/>
      <c r="BM23" s="37"/>
      <c r="BN23" s="36"/>
    </row>
    <row r="24" spans="2:66" ht="22.5" customHeight="1" thickBot="1">
      <c r="B24" s="5"/>
      <c r="C24" s="681" t="s">
        <v>304</v>
      </c>
      <c r="D24" s="681"/>
      <c r="E24" s="681"/>
      <c r="F24" s="681"/>
      <c r="G24" s="681"/>
      <c r="H24" s="681"/>
      <c r="I24" s="681"/>
      <c r="J24" s="681"/>
      <c r="K24" s="681"/>
      <c r="L24" s="7"/>
      <c r="M24" s="20"/>
      <c r="N24" s="7"/>
      <c r="O24" s="6"/>
      <c r="P24" s="6"/>
      <c r="Q24" s="681" t="s">
        <v>139</v>
      </c>
      <c r="R24" s="681"/>
      <c r="S24" s="681"/>
      <c r="T24" s="681"/>
      <c r="U24" s="681"/>
      <c r="V24" s="681"/>
      <c r="W24" s="681"/>
      <c r="X24" s="681"/>
      <c r="Y24" s="681"/>
      <c r="Z24" s="7"/>
      <c r="AA24" s="137" t="str">
        <f>'Særskilt vedtak'!AN24</f>
        <v xml:space="preserve"> </v>
      </c>
      <c r="AB24" s="7"/>
      <c r="AC24" s="6"/>
      <c r="AD24" s="6"/>
      <c r="AE24" s="6"/>
      <c r="AF24" s="6"/>
      <c r="AG24" s="6"/>
      <c r="AH24" s="6"/>
      <c r="AI24" s="6"/>
      <c r="AJ24" s="6"/>
      <c r="AK24" s="6"/>
      <c r="AL24" s="6"/>
      <c r="AM24" s="6"/>
      <c r="AN24" s="6"/>
      <c r="AO24" s="6"/>
      <c r="AP24" s="6"/>
      <c r="AQ24" s="5"/>
      <c r="BJ24" s="35"/>
      <c r="BK24" s="35"/>
      <c r="BL24" s="36"/>
      <c r="BM24" s="37"/>
      <c r="BN24" s="36"/>
    </row>
    <row r="25" spans="2:66" ht="12" customHeight="1">
      <c r="B25" s="5"/>
      <c r="C25" s="28"/>
      <c r="D25" s="28"/>
      <c r="E25" s="28"/>
      <c r="F25" s="28"/>
      <c r="G25" s="38"/>
      <c r="H25" s="38"/>
      <c r="I25" s="38"/>
      <c r="J25" s="38"/>
      <c r="K25" s="38"/>
      <c r="L25" s="38"/>
      <c r="M25" s="10"/>
      <c r="N25" s="39"/>
      <c r="O25" s="9"/>
      <c r="P25" s="39"/>
      <c r="Q25" s="39"/>
      <c r="R25" s="39"/>
      <c r="S25" s="39"/>
      <c r="T25" s="39"/>
      <c r="U25" s="39"/>
      <c r="V25" s="39"/>
      <c r="W25" s="39"/>
      <c r="X25" s="39"/>
      <c r="Y25" s="5"/>
      <c r="Z25" s="5"/>
      <c r="AA25" s="28"/>
      <c r="AB25" s="38"/>
      <c r="AC25" s="28"/>
      <c r="AD25" s="28"/>
      <c r="AE25" s="28"/>
      <c r="AF25" s="28"/>
      <c r="AG25" s="28"/>
      <c r="AH25" s="28"/>
      <c r="AI25" s="38"/>
      <c r="AJ25" s="28"/>
      <c r="AK25" s="6"/>
      <c r="AL25" s="6"/>
      <c r="AM25" s="6"/>
      <c r="AN25" s="40"/>
      <c r="AO25" s="6"/>
      <c r="AP25" s="6"/>
      <c r="AQ25" s="5"/>
      <c r="BJ25" s="35"/>
      <c r="BK25" s="35"/>
      <c r="BL25" s="36"/>
      <c r="BM25" s="37"/>
      <c r="BN25" s="37"/>
    </row>
    <row r="26" spans="2:66" ht="18">
      <c r="B26" s="5"/>
      <c r="C26" s="679" t="s">
        <v>140</v>
      </c>
      <c r="D26" s="678"/>
      <c r="E26" s="678"/>
      <c r="F26" s="678"/>
      <c r="G26" s="678"/>
      <c r="H26" s="678"/>
      <c r="I26" s="678"/>
      <c r="J26" s="678"/>
      <c r="K26" s="678"/>
      <c r="L26" s="678"/>
      <c r="M26" s="678"/>
      <c r="N26" s="678"/>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79"/>
      <c r="AP26" s="679"/>
      <c r="AQ26" s="5"/>
      <c r="BJ26" s="35"/>
      <c r="BK26" s="35"/>
      <c r="BL26" s="36"/>
      <c r="BM26" s="37"/>
      <c r="BN26" s="36"/>
    </row>
    <row r="27" spans="2:66" ht="9" customHeight="1" thickBot="1">
      <c r="B27" s="5"/>
      <c r="C27" s="679"/>
      <c r="D27" s="678"/>
      <c r="E27" s="678"/>
      <c r="F27" s="678"/>
      <c r="G27" s="678"/>
      <c r="H27" s="678"/>
      <c r="I27" s="678"/>
      <c r="J27" s="678"/>
      <c r="K27" s="678"/>
      <c r="L27" s="678"/>
      <c r="M27" s="678"/>
      <c r="N27" s="678"/>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5"/>
      <c r="BJ27" s="35"/>
      <c r="BK27" s="35"/>
      <c r="BL27" s="36"/>
      <c r="BM27" s="37"/>
      <c r="BN27" s="36"/>
    </row>
    <row r="28" spans="2:66" ht="20.25" customHeight="1" thickBot="1">
      <c r="B28" s="5"/>
      <c r="C28" s="681" t="s">
        <v>141</v>
      </c>
      <c r="D28" s="681"/>
      <c r="E28" s="681"/>
      <c r="F28" s="681"/>
      <c r="G28" s="681"/>
      <c r="H28" s="681"/>
      <c r="I28" s="681"/>
      <c r="J28" s="681"/>
      <c r="K28" s="681"/>
      <c r="L28" s="7"/>
      <c r="M28" s="20"/>
      <c r="N28" s="7"/>
      <c r="O28" s="6"/>
      <c r="P28" s="6"/>
      <c r="Q28" s="681" t="s">
        <v>142</v>
      </c>
      <c r="R28" s="927"/>
      <c r="S28" s="927"/>
      <c r="T28" s="927"/>
      <c r="U28" s="927"/>
      <c r="V28" s="927"/>
      <c r="W28" s="927"/>
      <c r="X28" s="927"/>
      <c r="Y28" s="927"/>
      <c r="Z28" s="7"/>
      <c r="AA28" s="20"/>
      <c r="AB28" s="7"/>
      <c r="AC28" s="6"/>
      <c r="AD28" s="6"/>
      <c r="AE28" s="6"/>
      <c r="AF28" s="6"/>
      <c r="AG28" s="6"/>
      <c r="AH28" s="6"/>
      <c r="AI28" s="6"/>
      <c r="AJ28" s="6"/>
      <c r="AK28" s="6"/>
      <c r="AL28" s="6"/>
      <c r="AM28" s="6"/>
      <c r="AN28" s="6"/>
      <c r="AO28" s="6"/>
      <c r="AP28" s="6"/>
      <c r="AQ28" s="5"/>
      <c r="BJ28" s="35"/>
      <c r="BK28" s="35"/>
      <c r="BL28" s="36"/>
      <c r="BM28" s="37"/>
      <c r="BN28" s="36"/>
    </row>
    <row r="29" spans="2:66" ht="7.5" customHeight="1" thickBot="1">
      <c r="B29" s="5"/>
      <c r="C29" s="38"/>
      <c r="D29" s="38"/>
      <c r="E29" s="38"/>
      <c r="F29" s="38"/>
      <c r="G29" s="38"/>
      <c r="H29" s="38"/>
      <c r="I29" s="38"/>
      <c r="J29" s="38"/>
      <c r="K29" s="38"/>
      <c r="L29" s="7"/>
      <c r="M29" s="7"/>
      <c r="N29" s="7"/>
      <c r="O29" s="6"/>
      <c r="P29" s="6"/>
      <c r="Q29" s="38"/>
      <c r="R29" s="38"/>
      <c r="S29" s="38"/>
      <c r="T29" s="38"/>
      <c r="U29" s="38"/>
      <c r="V29" s="38"/>
      <c r="W29" s="38"/>
      <c r="X29" s="38"/>
      <c r="Y29" s="38"/>
      <c r="Z29" s="7"/>
      <c r="AA29" s="7"/>
      <c r="AB29" s="7"/>
      <c r="AC29" s="6"/>
      <c r="AD29" s="6"/>
      <c r="AE29" s="6"/>
      <c r="AF29" s="6"/>
      <c r="AG29" s="6"/>
      <c r="AH29" s="6"/>
      <c r="AI29" s="6"/>
      <c r="AJ29" s="6"/>
      <c r="AK29" s="6"/>
      <c r="AL29" s="6"/>
      <c r="AM29" s="6"/>
      <c r="AN29" s="6"/>
      <c r="AO29" s="6"/>
      <c r="AP29" s="6"/>
      <c r="AQ29" s="5"/>
      <c r="BJ29" s="35"/>
      <c r="BK29" s="35"/>
      <c r="BL29" s="36"/>
      <c r="BM29" s="37"/>
      <c r="BN29" s="36"/>
    </row>
    <row r="30" spans="2:66" ht="20.25" customHeight="1" thickBot="1">
      <c r="B30" s="5"/>
      <c r="C30" s="681" t="s">
        <v>143</v>
      </c>
      <c r="D30" s="681"/>
      <c r="E30" s="681"/>
      <c r="F30" s="681"/>
      <c r="G30" s="681"/>
      <c r="H30" s="681"/>
      <c r="I30" s="681"/>
      <c r="J30" s="681"/>
      <c r="K30" s="681"/>
      <c r="L30" s="7"/>
      <c r="M30" s="20"/>
      <c r="N30" s="7"/>
      <c r="O30" s="6"/>
      <c r="P30" s="6"/>
      <c r="Q30" s="681" t="s">
        <v>144</v>
      </c>
      <c r="R30" s="681"/>
      <c r="S30" s="681"/>
      <c r="T30" s="681"/>
      <c r="U30" s="681"/>
      <c r="V30" s="681"/>
      <c r="W30" s="681"/>
      <c r="X30" s="681"/>
      <c r="Y30" s="681"/>
      <c r="Z30" s="7"/>
      <c r="AA30" s="20"/>
      <c r="AB30" s="7"/>
      <c r="AC30" s="6"/>
      <c r="AD30" s="6"/>
      <c r="AE30" s="6"/>
      <c r="AF30" s="6"/>
      <c r="AG30" s="6"/>
      <c r="AH30" s="6"/>
      <c r="AI30" s="6"/>
      <c r="AJ30" s="6"/>
      <c r="AK30" s="6"/>
      <c r="AL30" s="6"/>
      <c r="AM30" s="6"/>
      <c r="AN30" s="6"/>
      <c r="AO30" s="6"/>
      <c r="AP30" s="6"/>
      <c r="AQ30" s="5"/>
      <c r="BJ30" s="35"/>
      <c r="BK30" s="35"/>
      <c r="BL30" s="36"/>
      <c r="BM30" s="37"/>
      <c r="BN30" s="36"/>
    </row>
    <row r="31" spans="2:66" ht="18.75" customHeight="1" thickBot="1">
      <c r="B31" s="5"/>
      <c r="C31" s="38"/>
      <c r="D31" s="38"/>
      <c r="E31" s="38"/>
      <c r="F31" s="38"/>
      <c r="G31" s="38"/>
      <c r="H31" s="38"/>
      <c r="I31" s="38"/>
      <c r="J31" s="38"/>
      <c r="K31" s="38"/>
      <c r="L31" s="7"/>
      <c r="M31" s="7"/>
      <c r="N31" s="7"/>
      <c r="O31" s="6"/>
      <c r="P31" s="6"/>
      <c r="Q31" s="38"/>
      <c r="R31" s="38"/>
      <c r="S31" s="38"/>
      <c r="T31" s="38"/>
      <c r="U31" s="38"/>
      <c r="V31" s="38"/>
      <c r="W31" s="38"/>
      <c r="X31" s="38"/>
      <c r="Y31" s="38"/>
      <c r="Z31" s="7"/>
      <c r="AA31" s="7"/>
      <c r="AB31" s="7"/>
      <c r="AC31" s="6"/>
      <c r="AD31" s="6"/>
      <c r="AE31" s="6"/>
      <c r="AF31" s="6"/>
      <c r="AG31" s="6"/>
      <c r="AH31" s="6"/>
      <c r="AI31" s="6"/>
      <c r="AJ31" s="6"/>
      <c r="AK31" s="6"/>
      <c r="AL31" s="6"/>
      <c r="AM31" s="6"/>
      <c r="AN31" s="6"/>
      <c r="AO31" s="6"/>
      <c r="AP31" s="6"/>
      <c r="AQ31" s="5"/>
      <c r="BJ31" s="35"/>
      <c r="BK31" s="35"/>
      <c r="BL31" s="36"/>
      <c r="BM31" s="37"/>
      <c r="BN31" s="36"/>
    </row>
    <row r="32" spans="2:66" ht="22.5" customHeight="1">
      <c r="B32" s="5"/>
      <c r="C32" s="921" t="s">
        <v>93</v>
      </c>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3"/>
      <c r="AQ32" s="5"/>
    </row>
    <row r="33" spans="2:43" ht="22.5" customHeight="1">
      <c r="B33" s="5"/>
      <c r="C33" s="140"/>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41"/>
      <c r="AQ33" s="5"/>
    </row>
    <row r="34" spans="2:43" ht="22.5" customHeight="1">
      <c r="B34" s="5"/>
      <c r="C34" s="140"/>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41"/>
      <c r="AQ34" s="5"/>
    </row>
    <row r="35" spans="2:43" ht="22.5" customHeight="1">
      <c r="B35" s="5"/>
      <c r="C35" s="140"/>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41"/>
      <c r="AQ35" s="5"/>
    </row>
    <row r="36" spans="2:43" ht="22.5" customHeight="1">
      <c r="B36" s="5"/>
      <c r="C36" s="140"/>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41"/>
      <c r="AQ36" s="5"/>
    </row>
    <row r="37" spans="2:43" ht="22.5" customHeight="1">
      <c r="B37" s="5"/>
      <c r="C37" s="140"/>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41"/>
      <c r="AQ37" s="5"/>
    </row>
    <row r="38" spans="2:43" ht="22.5" customHeight="1">
      <c r="B38" s="5"/>
      <c r="C38" s="140"/>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41"/>
      <c r="AQ38" s="5"/>
    </row>
    <row r="39" spans="2:43" ht="22.5" customHeight="1">
      <c r="B39" s="5"/>
      <c r="C39" s="140"/>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41"/>
      <c r="AQ39" s="5"/>
    </row>
    <row r="40" spans="2:43" ht="22.5" customHeight="1">
      <c r="B40" s="5"/>
      <c r="C40" s="140"/>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41"/>
      <c r="AQ40" s="5"/>
    </row>
    <row r="41" spans="2:43" ht="22.5" customHeight="1">
      <c r="B41" s="5"/>
      <c r="C41" s="140"/>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41"/>
      <c r="AQ41" s="5"/>
    </row>
    <row r="42" spans="2:43" ht="22.5" customHeight="1">
      <c r="B42" s="5"/>
      <c r="C42" s="140"/>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41"/>
      <c r="AQ42" s="5"/>
    </row>
    <row r="43" spans="2:43" ht="22.5" customHeight="1">
      <c r="B43" s="5"/>
      <c r="C43" s="140"/>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41"/>
      <c r="AQ43" s="5"/>
    </row>
    <row r="44" spans="2:43" ht="22.5" customHeight="1">
      <c r="B44" s="5"/>
      <c r="C44" s="140"/>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41"/>
      <c r="AQ44" s="5"/>
    </row>
    <row r="45" spans="2:43" ht="22.5" customHeight="1">
      <c r="B45" s="5"/>
      <c r="C45" s="140"/>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41"/>
      <c r="AQ45" s="5"/>
    </row>
    <row r="46" spans="2:43" ht="22.5" customHeight="1">
      <c r="B46" s="5"/>
      <c r="C46" s="140"/>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41"/>
      <c r="AQ46" s="5"/>
    </row>
    <row r="47" spans="2:43" ht="22.5" customHeight="1">
      <c r="B47" s="5"/>
      <c r="C47" s="142"/>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43"/>
      <c r="AQ47" s="5"/>
    </row>
    <row r="48" spans="2:43" ht="22.5" customHeight="1">
      <c r="B48" s="5"/>
      <c r="C48" s="142"/>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43"/>
      <c r="AQ48" s="5"/>
    </row>
    <row r="49" spans="2:66" ht="22.5" customHeight="1">
      <c r="B49" s="5"/>
      <c r="C49" s="142"/>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43"/>
      <c r="AQ49" s="5"/>
    </row>
    <row r="50" spans="2:66" ht="22.5" customHeight="1">
      <c r="B50" s="5"/>
      <c r="C50" s="142"/>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43"/>
      <c r="AQ50" s="5"/>
    </row>
    <row r="51" spans="2:66" ht="22.5" customHeight="1">
      <c r="B51" s="5"/>
      <c r="C51" s="142"/>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43"/>
      <c r="AQ51" s="5"/>
    </row>
    <row r="52" spans="2:66" ht="22.5" customHeight="1">
      <c r="B52" s="5"/>
      <c r="C52" s="142"/>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43"/>
      <c r="AQ52" s="5"/>
    </row>
    <row r="53" spans="2:66" ht="22.5" customHeight="1">
      <c r="B53" s="5"/>
      <c r="C53" s="142"/>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43"/>
      <c r="AQ53" s="5"/>
    </row>
    <row r="54" spans="2:66" ht="22.5" customHeight="1">
      <c r="B54" s="5"/>
      <c r="C54" s="142"/>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43"/>
      <c r="AQ54" s="5"/>
    </row>
    <row r="55" spans="2:66" ht="22.5" customHeight="1">
      <c r="B55" s="5"/>
      <c r="C55" s="142"/>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43"/>
      <c r="AQ55" s="5"/>
    </row>
    <row r="56" spans="2:66" ht="22.5" customHeight="1" thickBot="1">
      <c r="B56" s="5"/>
      <c r="C56" s="924"/>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6"/>
      <c r="AQ56" s="5"/>
    </row>
    <row r="57" spans="2:66" ht="6.75" customHeight="1">
      <c r="B57" s="5"/>
      <c r="C57" s="28"/>
      <c r="D57" s="28"/>
      <c r="E57" s="28"/>
      <c r="F57" s="28"/>
      <c r="G57" s="38"/>
      <c r="H57" s="38"/>
      <c r="I57" s="38"/>
      <c r="J57" s="38"/>
      <c r="K57" s="38"/>
      <c r="L57" s="38"/>
      <c r="M57" s="10"/>
      <c r="N57" s="39"/>
      <c r="O57" s="9"/>
      <c r="P57" s="39"/>
      <c r="Q57" s="39"/>
      <c r="R57" s="39"/>
      <c r="S57" s="39"/>
      <c r="T57" s="39"/>
      <c r="U57" s="39"/>
      <c r="V57" s="39"/>
      <c r="W57" s="39"/>
      <c r="X57" s="39"/>
      <c r="Y57" s="5"/>
      <c r="Z57" s="28"/>
      <c r="AA57" s="28"/>
      <c r="AB57" s="38"/>
      <c r="AC57" s="28"/>
      <c r="AD57" s="28"/>
      <c r="AE57" s="28"/>
      <c r="AF57" s="28"/>
      <c r="AG57" s="28"/>
      <c r="AH57" s="28"/>
      <c r="AI57" s="38"/>
      <c r="AJ57" s="28"/>
      <c r="AK57" s="6"/>
      <c r="AL57" s="40"/>
      <c r="AM57" s="6"/>
      <c r="AN57" s="6"/>
      <c r="AO57" s="6"/>
      <c r="AP57" s="6"/>
      <c r="AQ57" s="5"/>
      <c r="BJ57" s="1"/>
      <c r="BK57" s="1"/>
      <c r="BL57" s="3"/>
      <c r="BM57" s="2"/>
      <c r="BN57" s="2"/>
    </row>
    <row r="58" spans="2:66">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2:66"/>
    <row r="70" spans="3:29" ht="23" hidden="1">
      <c r="C70" s="136" t="s">
        <v>315</v>
      </c>
    </row>
    <row r="72" spans="3:29" ht="18" hidden="1">
      <c r="C72" s="41" t="s">
        <v>97</v>
      </c>
      <c r="G72" s="41" t="s">
        <v>97</v>
      </c>
      <c r="H72" s="35"/>
      <c r="I72" s="35"/>
      <c r="J72" s="35"/>
      <c r="K72" s="35"/>
      <c r="L72" s="35"/>
      <c r="M72" s="35"/>
      <c r="N72" s="35"/>
      <c r="O72" s="35"/>
      <c r="P72" s="35"/>
      <c r="Q72" s="784" t="s">
        <v>46</v>
      </c>
      <c r="R72" s="784"/>
      <c r="U72" s="792" t="s">
        <v>47</v>
      </c>
      <c r="V72" s="792"/>
      <c r="W72" s="792"/>
      <c r="X72" s="792"/>
      <c r="AB72" s="578" t="s">
        <v>48</v>
      </c>
      <c r="AC72" s="578"/>
    </row>
    <row r="73" spans="3:29" ht="18" hidden="1">
      <c r="C73" s="41" t="s">
        <v>6</v>
      </c>
      <c r="D73" s="41"/>
      <c r="G73" s="14" t="s">
        <v>149</v>
      </c>
      <c r="H73" s="35"/>
      <c r="I73" s="35"/>
      <c r="J73" s="35"/>
      <c r="K73" s="35"/>
      <c r="L73" s="35"/>
      <c r="M73" s="35"/>
      <c r="N73" s="35"/>
      <c r="O73" s="35"/>
      <c r="P73" s="35"/>
      <c r="Q73" s="784">
        <v>1</v>
      </c>
      <c r="R73" s="784"/>
      <c r="U73" s="792" t="s">
        <v>50</v>
      </c>
      <c r="V73" s="792"/>
      <c r="W73" s="792"/>
      <c r="X73" s="792"/>
      <c r="AB73" s="578">
        <v>2010</v>
      </c>
      <c r="AC73" s="578"/>
    </row>
    <row r="74" spans="3:29" ht="18" hidden="1">
      <c r="C74" s="41" t="s">
        <v>7</v>
      </c>
      <c r="D74" s="41"/>
      <c r="G74" s="14" t="s">
        <v>31</v>
      </c>
      <c r="H74" s="35"/>
      <c r="I74" s="35"/>
      <c r="J74" s="35"/>
      <c r="K74" s="35"/>
      <c r="L74" s="35"/>
      <c r="M74" s="35"/>
      <c r="N74" s="35"/>
      <c r="O74" s="35"/>
      <c r="P74" s="35"/>
      <c r="Q74" s="784">
        <v>2</v>
      </c>
      <c r="R74" s="784"/>
      <c r="U74" s="792" t="s">
        <v>51</v>
      </c>
      <c r="V74" s="792"/>
      <c r="W74" s="792"/>
      <c r="X74" s="792"/>
      <c r="AB74" s="578">
        <v>2011</v>
      </c>
      <c r="AC74" s="578"/>
    </row>
    <row r="75" spans="3:29" ht="18" hidden="1">
      <c r="C75" s="41" t="s">
        <v>8</v>
      </c>
      <c r="D75" s="41"/>
      <c r="G75" s="14" t="s">
        <v>147</v>
      </c>
      <c r="H75" s="35"/>
      <c r="I75" s="35"/>
      <c r="J75" s="35"/>
      <c r="K75" s="35"/>
      <c r="L75" s="35"/>
      <c r="M75" s="35"/>
      <c r="N75" s="35"/>
      <c r="O75" s="35"/>
      <c r="P75" s="35"/>
      <c r="Q75" s="784">
        <v>3</v>
      </c>
      <c r="R75" s="784"/>
      <c r="U75" s="792" t="s">
        <v>52</v>
      </c>
      <c r="V75" s="792"/>
      <c r="W75" s="792"/>
      <c r="X75" s="792"/>
      <c r="AB75" s="578">
        <v>2012</v>
      </c>
      <c r="AC75" s="578"/>
    </row>
    <row r="76" spans="3:29" ht="18" hidden="1">
      <c r="C76" s="41" t="s">
        <v>9</v>
      </c>
      <c r="D76" s="41"/>
      <c r="G76" s="14" t="s">
        <v>159</v>
      </c>
      <c r="H76" s="35"/>
      <c r="I76" s="35"/>
      <c r="J76" s="35"/>
      <c r="K76" s="35"/>
      <c r="L76" s="35"/>
      <c r="M76" s="35"/>
      <c r="N76" s="35"/>
      <c r="O76" s="35"/>
      <c r="P76" s="35"/>
      <c r="Q76" s="784">
        <v>4</v>
      </c>
      <c r="R76" s="784"/>
      <c r="U76" s="792" t="s">
        <v>53</v>
      </c>
      <c r="V76" s="792"/>
      <c r="W76" s="792"/>
      <c r="X76" s="792"/>
      <c r="AB76" s="578">
        <v>2013</v>
      </c>
      <c r="AC76" s="578"/>
    </row>
    <row r="77" spans="3:29" ht="18" hidden="1">
      <c r="C77" s="41" t="s">
        <v>10</v>
      </c>
      <c r="D77" s="41"/>
      <c r="G77" s="14" t="s">
        <v>151</v>
      </c>
      <c r="H77" s="35"/>
      <c r="I77" s="35"/>
      <c r="J77" s="35"/>
      <c r="K77" s="35"/>
      <c r="L77" s="35"/>
      <c r="M77" s="35"/>
      <c r="N77" s="35"/>
      <c r="O77" s="35"/>
      <c r="P77" s="35"/>
      <c r="Q77" s="784">
        <v>5</v>
      </c>
      <c r="R77" s="784"/>
      <c r="U77" s="792" t="s">
        <v>54</v>
      </c>
      <c r="V77" s="792"/>
      <c r="W77" s="792"/>
      <c r="X77" s="792"/>
      <c r="AB77" s="578">
        <v>2014</v>
      </c>
      <c r="AC77" s="578"/>
    </row>
    <row r="78" spans="3:29" ht="18" hidden="1">
      <c r="C78" s="41" t="s">
        <v>109</v>
      </c>
      <c r="G78" s="14" t="s">
        <v>155</v>
      </c>
      <c r="H78" s="35"/>
      <c r="I78" s="35"/>
      <c r="J78" s="35"/>
      <c r="K78" s="35"/>
      <c r="L78" s="35"/>
      <c r="M78" s="35"/>
      <c r="N78" s="35"/>
      <c r="O78" s="35"/>
      <c r="P78" s="35"/>
      <c r="Q78" s="784">
        <v>6</v>
      </c>
      <c r="R78" s="784"/>
      <c r="U78" s="792" t="s">
        <v>55</v>
      </c>
      <c r="V78" s="792"/>
      <c r="W78" s="792"/>
      <c r="X78" s="792"/>
      <c r="AB78" s="578">
        <v>2015</v>
      </c>
      <c r="AC78" s="578"/>
    </row>
    <row r="79" spans="3:29" ht="18" hidden="1">
      <c r="G79" s="14" t="s">
        <v>15</v>
      </c>
      <c r="H79" s="35"/>
      <c r="I79" s="35"/>
      <c r="J79" s="35"/>
      <c r="K79" s="35"/>
      <c r="L79" s="35"/>
      <c r="M79" s="35"/>
      <c r="N79" s="35"/>
      <c r="O79" s="35"/>
      <c r="P79" s="35"/>
      <c r="Q79" s="784">
        <v>7</v>
      </c>
      <c r="R79" s="784"/>
      <c r="U79" s="792" t="s">
        <v>56</v>
      </c>
      <c r="V79" s="792"/>
      <c r="W79" s="792"/>
      <c r="X79" s="792"/>
      <c r="AB79" s="579">
        <v>2016</v>
      </c>
      <c r="AC79" s="579"/>
    </row>
    <row r="80" spans="3:29" ht="18" hidden="1">
      <c r="G80" s="14" t="s">
        <v>156</v>
      </c>
      <c r="H80" s="35"/>
      <c r="I80" s="35"/>
      <c r="J80" s="35"/>
      <c r="K80" s="35"/>
      <c r="L80" s="35"/>
      <c r="M80" s="35"/>
      <c r="N80" s="35"/>
      <c r="O80" s="35"/>
      <c r="P80" s="35"/>
      <c r="Q80" s="784">
        <v>8</v>
      </c>
      <c r="R80" s="784"/>
      <c r="U80" s="792" t="s">
        <v>57</v>
      </c>
      <c r="V80" s="792"/>
      <c r="W80" s="792"/>
      <c r="X80" s="792"/>
      <c r="AB80" s="578">
        <v>2017</v>
      </c>
      <c r="AC80" s="578"/>
    </row>
    <row r="81" spans="7:29" ht="18" hidden="1">
      <c r="G81" s="14" t="s">
        <v>157</v>
      </c>
      <c r="H81" s="35"/>
      <c r="I81" s="35"/>
      <c r="J81" s="35"/>
      <c r="K81" s="35"/>
      <c r="L81" s="35"/>
      <c r="M81" s="35"/>
      <c r="N81" s="35"/>
      <c r="O81" s="35"/>
      <c r="P81" s="35"/>
      <c r="Q81" s="784">
        <v>9</v>
      </c>
      <c r="R81" s="784"/>
      <c r="U81" s="792" t="s">
        <v>58</v>
      </c>
      <c r="V81" s="792"/>
      <c r="W81" s="792"/>
      <c r="X81" s="792"/>
      <c r="AB81" s="578">
        <v>2018</v>
      </c>
      <c r="AC81" s="578"/>
    </row>
    <row r="82" spans="7:29" ht="18" hidden="1">
      <c r="G82" s="14" t="s">
        <v>19</v>
      </c>
      <c r="H82" s="35"/>
      <c r="I82" s="35"/>
      <c r="J82" s="35"/>
      <c r="K82" s="35"/>
      <c r="L82" s="35"/>
      <c r="M82" s="35"/>
      <c r="N82" s="35"/>
      <c r="O82" s="35"/>
      <c r="P82" s="35"/>
      <c r="Q82" s="784">
        <v>10</v>
      </c>
      <c r="R82" s="784"/>
      <c r="U82" s="792" t="s">
        <v>59</v>
      </c>
      <c r="V82" s="792"/>
      <c r="W82" s="792"/>
      <c r="X82" s="792"/>
      <c r="AB82" s="578">
        <v>2019</v>
      </c>
      <c r="AC82" s="578"/>
    </row>
    <row r="83" spans="7:29" ht="18" hidden="1">
      <c r="G83" s="14" t="s">
        <v>152</v>
      </c>
      <c r="H83" s="35"/>
      <c r="I83" s="35"/>
      <c r="J83" s="35"/>
      <c r="K83" s="35"/>
      <c r="L83" s="35"/>
      <c r="M83" s="35"/>
      <c r="N83" s="35"/>
      <c r="O83" s="35"/>
      <c r="P83" s="35"/>
      <c r="Q83" s="784">
        <v>11</v>
      </c>
      <c r="R83" s="784"/>
      <c r="U83" s="792" t="s">
        <v>60</v>
      </c>
      <c r="V83" s="792"/>
      <c r="W83" s="792"/>
      <c r="X83" s="792"/>
      <c r="AB83" s="578">
        <v>2020</v>
      </c>
      <c r="AC83" s="578"/>
    </row>
    <row r="84" spans="7:29" ht="18" hidden="1">
      <c r="G84" s="14" t="s">
        <v>150</v>
      </c>
      <c r="H84" s="35"/>
      <c r="I84" s="35"/>
      <c r="J84" s="35"/>
      <c r="K84" s="35"/>
      <c r="L84" s="35"/>
      <c r="M84" s="35"/>
      <c r="N84" s="35"/>
      <c r="O84" s="35"/>
      <c r="P84" s="35"/>
      <c r="Q84" s="784">
        <v>12</v>
      </c>
      <c r="R84" s="784"/>
      <c r="U84" s="792" t="s">
        <v>61</v>
      </c>
      <c r="V84" s="792"/>
      <c r="W84" s="792"/>
      <c r="X84" s="792"/>
      <c r="AB84" s="578">
        <v>2021</v>
      </c>
      <c r="AC84" s="578"/>
    </row>
    <row r="85" spans="7:29" ht="18" hidden="1">
      <c r="G85" s="14" t="s">
        <v>154</v>
      </c>
      <c r="H85" s="35"/>
      <c r="I85" s="35"/>
      <c r="J85" s="35"/>
      <c r="K85" s="35"/>
      <c r="L85" s="35"/>
      <c r="M85" s="35"/>
      <c r="N85" s="35"/>
      <c r="O85" s="35"/>
      <c r="P85" s="35"/>
      <c r="Q85" s="784">
        <v>13</v>
      </c>
      <c r="R85" s="784"/>
      <c r="AB85" s="578">
        <v>2022</v>
      </c>
      <c r="AC85" s="578"/>
    </row>
    <row r="86" spans="7:29" ht="18" hidden="1">
      <c r="G86" s="14" t="s">
        <v>153</v>
      </c>
      <c r="H86" s="35"/>
      <c r="I86" s="35"/>
      <c r="J86" s="35"/>
      <c r="K86" s="35"/>
      <c r="L86" s="35"/>
      <c r="M86" s="35"/>
      <c r="N86" s="35"/>
      <c r="O86" s="35"/>
      <c r="P86" s="35"/>
      <c r="Q86" s="784">
        <v>14</v>
      </c>
      <c r="R86" s="784"/>
      <c r="AB86" s="578">
        <v>2023</v>
      </c>
      <c r="AC86" s="578"/>
    </row>
    <row r="87" spans="7:29" ht="18" hidden="1">
      <c r="G87" s="14" t="s">
        <v>17</v>
      </c>
      <c r="H87" s="35"/>
      <c r="I87" s="35"/>
      <c r="J87" s="35"/>
      <c r="K87" s="35"/>
      <c r="L87" s="35"/>
      <c r="M87" s="35"/>
      <c r="N87" s="35"/>
      <c r="O87" s="35"/>
      <c r="P87" s="35"/>
      <c r="Q87" s="784">
        <v>15</v>
      </c>
      <c r="R87" s="784"/>
      <c r="AB87" s="578">
        <v>2024</v>
      </c>
      <c r="AC87" s="578"/>
    </row>
    <row r="88" spans="7:29" ht="18" hidden="1">
      <c r="G88" s="14" t="s">
        <v>146</v>
      </c>
      <c r="H88" s="35"/>
      <c r="I88" s="35"/>
      <c r="J88" s="35"/>
      <c r="K88" s="35"/>
      <c r="L88" s="35"/>
      <c r="M88" s="35"/>
      <c r="N88" s="35"/>
      <c r="O88" s="35"/>
      <c r="P88" s="35"/>
      <c r="Q88" s="784">
        <v>16</v>
      </c>
      <c r="R88" s="784"/>
      <c r="AB88" s="578">
        <v>2025</v>
      </c>
      <c r="AC88" s="578"/>
    </row>
    <row r="89" spans="7:29" ht="18" hidden="1">
      <c r="G89" s="14" t="s">
        <v>158</v>
      </c>
      <c r="H89" s="35"/>
      <c r="I89" s="35"/>
      <c r="J89" s="35"/>
      <c r="K89" s="35"/>
      <c r="L89" s="35"/>
      <c r="M89" s="35"/>
      <c r="N89" s="35"/>
      <c r="O89" s="35"/>
      <c r="P89" s="35"/>
      <c r="Q89" s="784">
        <v>17</v>
      </c>
      <c r="R89" s="784"/>
      <c r="AB89" s="578">
        <v>2026</v>
      </c>
      <c r="AC89" s="578"/>
    </row>
    <row r="90" spans="7:29" ht="18" hidden="1">
      <c r="G90" s="14" t="s">
        <v>28</v>
      </c>
      <c r="H90" s="35"/>
      <c r="I90" s="35"/>
      <c r="J90" s="35"/>
      <c r="K90" s="35"/>
      <c r="L90" s="35"/>
      <c r="M90" s="35"/>
      <c r="N90" s="35"/>
      <c r="O90" s="35"/>
      <c r="P90" s="35"/>
      <c r="Q90" s="784">
        <v>18</v>
      </c>
      <c r="R90" s="784"/>
      <c r="AB90" s="578">
        <v>2027</v>
      </c>
      <c r="AC90" s="578"/>
    </row>
    <row r="91" spans="7:29" ht="18" hidden="1">
      <c r="G91" s="14" t="s">
        <v>27</v>
      </c>
      <c r="H91" s="35"/>
      <c r="I91" s="35"/>
      <c r="J91" s="35"/>
      <c r="K91" s="35"/>
      <c r="L91" s="35"/>
      <c r="M91" s="35"/>
      <c r="N91" s="35"/>
      <c r="O91" s="35"/>
      <c r="P91" s="35"/>
      <c r="Q91" s="784">
        <v>19</v>
      </c>
      <c r="R91" s="784"/>
      <c r="AB91" s="578">
        <v>2028</v>
      </c>
      <c r="AC91" s="578"/>
    </row>
    <row r="92" spans="7:29" ht="18" hidden="1">
      <c r="G92" s="14" t="s">
        <v>32</v>
      </c>
      <c r="H92" s="35"/>
      <c r="I92" s="35"/>
      <c r="J92" s="35"/>
      <c r="K92" s="35"/>
      <c r="L92" s="35"/>
      <c r="M92" s="35"/>
      <c r="N92" s="35"/>
      <c r="O92" s="35"/>
      <c r="P92" s="35"/>
      <c r="Q92" s="784">
        <v>20</v>
      </c>
      <c r="R92" s="784"/>
      <c r="AB92" s="578">
        <v>2029</v>
      </c>
      <c r="AC92" s="578"/>
    </row>
    <row r="93" spans="7:29" ht="18" hidden="1">
      <c r="H93" s="35"/>
      <c r="I93" s="35"/>
      <c r="J93" s="35"/>
      <c r="K93" s="35"/>
      <c r="L93" s="35"/>
      <c r="M93" s="35"/>
      <c r="N93" s="35"/>
      <c r="O93" s="35"/>
      <c r="P93" s="35"/>
      <c r="Q93" s="784">
        <v>21</v>
      </c>
      <c r="R93" s="784"/>
      <c r="AB93" s="578">
        <v>2030</v>
      </c>
      <c r="AC93" s="578"/>
    </row>
    <row r="94" spans="7:29" ht="18" hidden="1">
      <c r="H94" s="35"/>
      <c r="I94" s="35"/>
      <c r="J94" s="35"/>
      <c r="K94" s="35"/>
      <c r="L94" s="35"/>
      <c r="M94" s="35"/>
      <c r="N94" s="35"/>
      <c r="O94" s="35"/>
      <c r="P94" s="35"/>
      <c r="Q94" s="784">
        <v>22</v>
      </c>
      <c r="R94" s="784"/>
      <c r="AB94" s="578">
        <v>2031</v>
      </c>
      <c r="AC94" s="578"/>
    </row>
    <row r="95" spans="7:29" ht="18" hidden="1">
      <c r="H95" s="35"/>
      <c r="I95" s="35"/>
      <c r="J95" s="35"/>
      <c r="K95" s="35"/>
      <c r="L95" s="35"/>
      <c r="M95" s="35"/>
      <c r="N95" s="35"/>
      <c r="O95" s="35"/>
      <c r="P95" s="35"/>
      <c r="Q95" s="784">
        <v>23</v>
      </c>
      <c r="R95" s="784"/>
      <c r="AB95" s="578">
        <v>2032</v>
      </c>
      <c r="AC95" s="578"/>
    </row>
    <row r="96" spans="7:29" ht="18" hidden="1">
      <c r="H96" s="35"/>
      <c r="I96" s="35"/>
      <c r="J96" s="35"/>
      <c r="K96" s="35"/>
      <c r="L96" s="35"/>
      <c r="M96" s="35"/>
      <c r="N96" s="35"/>
      <c r="O96" s="35"/>
      <c r="P96" s="35"/>
      <c r="Q96" s="784">
        <v>24</v>
      </c>
      <c r="R96" s="784"/>
      <c r="AB96" s="578">
        <v>2033</v>
      </c>
      <c r="AC96" s="578"/>
    </row>
    <row r="97" spans="8:29" ht="18" hidden="1">
      <c r="H97" s="35"/>
      <c r="I97" s="35"/>
      <c r="J97" s="35"/>
      <c r="K97" s="35"/>
      <c r="L97" s="35"/>
      <c r="M97" s="35"/>
      <c r="N97" s="35"/>
      <c r="O97" s="35"/>
      <c r="P97" s="35"/>
      <c r="Q97" s="784">
        <v>25</v>
      </c>
      <c r="R97" s="784"/>
      <c r="AB97" s="578">
        <v>2034</v>
      </c>
      <c r="AC97" s="578"/>
    </row>
    <row r="98" spans="8:29" ht="18" hidden="1">
      <c r="H98" s="35"/>
      <c r="I98" s="35"/>
      <c r="J98" s="35"/>
      <c r="K98" s="35"/>
      <c r="L98" s="35"/>
      <c r="M98" s="35"/>
      <c r="N98" s="35"/>
      <c r="O98" s="35"/>
      <c r="P98" s="35"/>
      <c r="Q98" s="784">
        <v>26</v>
      </c>
      <c r="R98" s="784"/>
      <c r="AB98" s="578">
        <v>2035</v>
      </c>
      <c r="AC98" s="578"/>
    </row>
    <row r="99" spans="8:29" ht="18" hidden="1">
      <c r="H99" s="35"/>
      <c r="I99" s="35"/>
      <c r="J99" s="35"/>
      <c r="K99" s="35"/>
      <c r="L99" s="35"/>
      <c r="M99" s="35"/>
      <c r="N99" s="35"/>
      <c r="O99" s="35"/>
      <c r="P99" s="35"/>
      <c r="Q99" s="784">
        <v>27</v>
      </c>
      <c r="R99" s="784"/>
      <c r="AB99" s="578">
        <v>2036</v>
      </c>
      <c r="AC99" s="578"/>
    </row>
    <row r="100" spans="8:29" ht="18" hidden="1">
      <c r="H100" s="35"/>
      <c r="I100" s="35"/>
      <c r="J100" s="35"/>
      <c r="K100" s="35"/>
      <c r="L100" s="35"/>
      <c r="M100" s="35"/>
      <c r="N100" s="35"/>
      <c r="O100" s="35"/>
      <c r="P100" s="35"/>
      <c r="Q100" s="784">
        <v>28</v>
      </c>
      <c r="R100" s="784"/>
      <c r="AB100" s="578">
        <v>2037</v>
      </c>
      <c r="AC100" s="578"/>
    </row>
    <row r="101" spans="8:29" ht="18" hidden="1">
      <c r="H101" s="35"/>
      <c r="I101" s="35"/>
      <c r="J101" s="35"/>
      <c r="K101" s="35"/>
      <c r="L101" s="35"/>
      <c r="M101" s="35"/>
      <c r="N101" s="35"/>
      <c r="O101" s="35"/>
      <c r="P101" s="35"/>
      <c r="Q101" s="784">
        <v>29</v>
      </c>
      <c r="R101" s="784"/>
      <c r="AB101" s="578">
        <v>2038</v>
      </c>
      <c r="AC101" s="578"/>
    </row>
    <row r="102" spans="8:29" ht="18" hidden="1">
      <c r="Q102" s="784">
        <v>30</v>
      </c>
      <c r="R102" s="784"/>
      <c r="AB102" s="578">
        <v>2039</v>
      </c>
      <c r="AC102" s="578"/>
    </row>
    <row r="103" spans="8:29" ht="18" hidden="1">
      <c r="Q103" s="784">
        <v>31</v>
      </c>
      <c r="R103" s="784"/>
      <c r="AB103" s="578"/>
      <c r="AC103" s="578"/>
    </row>
    <row r="104" spans="8:29" ht="18" hidden="1">
      <c r="AB104" s="578"/>
      <c r="AC104" s="578"/>
    </row>
    <row r="105" spans="8:29" ht="18" hidden="1">
      <c r="AB105" s="578"/>
      <c r="AC105" s="578"/>
    </row>
    <row r="106" spans="8:29" ht="18" hidden="1">
      <c r="AB106" s="578"/>
      <c r="AC106" s="578"/>
    </row>
    <row r="107" spans="8:29" ht="18" hidden="1">
      <c r="AB107" s="578"/>
      <c r="AC107" s="578"/>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xr:uid="{00000000-0002-0000-0900-000000000000}"/>
    <dataValidation errorStyle="information" allowBlank="1" showInputMessage="1" showErrorMessage="1" errorTitle="Kun &quot;x&quot;!" promptTitle="Sett inn &quot;x&quot;!" sqref="AN25 AA20 AA24 M22 M24 M20 AA22 O25 AA28 M30 M28 AA30" xr:uid="{00000000-0002-0000-09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4.xml><?xml version="1.0" encoding="utf-8"?>
<ds:datastoreItem xmlns:ds="http://schemas.openxmlformats.org/officeDocument/2006/customXml" ds:itemID="{2EA75FC5-5171-4CBB-A8F8-8B14D92BD930}">
  <ds:schemaRefs>
    <ds:schemaRef ds:uri="http://schemas.openxmlformats.org/package/2006/metadata/core-properties"/>
    <ds:schemaRef ds:uri="http://schemas.microsoft.com/office/2006/documentManagement/types"/>
    <ds:schemaRef ds:uri="http://www.w3.org/XML/1998/namespace"/>
    <ds:schemaRef ds:uri="0b02d697-1e96-4e03-8e72-def9aca348f0"/>
    <ds:schemaRef ds:uri="http://schemas.microsoft.com/office/infopath/2007/PartnerControls"/>
    <ds:schemaRef ds:uri="http://purl.org/dc/elements/1.1/"/>
    <ds:schemaRef ds:uri="http://purl.org/dc/terms/"/>
    <ds:schemaRef ds:uri="http://schemas.microsoft.com/sharepoint/v3/field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Tor Sigve Horpestad</cp:lastModifiedBy>
  <cp:lastPrinted>2018-03-08T11:23:24Z</cp:lastPrinted>
  <dcterms:created xsi:type="dcterms:W3CDTF">2006-04-26T12:58:51Z</dcterms:created>
  <dcterms:modified xsi:type="dcterms:W3CDTF">2024-04-15T07:40:57Z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